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95" windowHeight="6435" activeTab="0"/>
  </bookViews>
  <sheets>
    <sheet name="第2表-1" sheetId="1" r:id="rId1"/>
    <sheet name="第2表-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'第2表-1'!$A$1:$U$59</definedName>
    <definedName name="_xlnm.Print_Area" localSheetId="1">'第2表-2'!$A$1:$U$56</definedName>
    <definedName name="print_area_a">'[3]推移'!$A$1:$CB$49,'[3]推移'!$A$53:$CB$96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'[1]現年推計(値ｺﾋﾟｰ)'!$F$5:$DE$718</definedName>
    <definedName name="市町村別人口">#REF!</definedName>
    <definedName name="自然増加数の推移">#REF!</definedName>
    <definedName name="推移">#REF!</definedName>
    <definedName name="推移２">'[4]概況'!#REF!</definedName>
    <definedName name="前年同月との比較">#REF!</definedName>
    <definedName name="総人口の推移">#REF!</definedName>
  </definedNames>
  <calcPr fullCalcOnLoad="1"/>
</workbook>
</file>

<file path=xl/sharedStrings.xml><?xml version="1.0" encoding="utf-8"?>
<sst xmlns="http://schemas.openxmlformats.org/spreadsheetml/2006/main" count="152" uniqueCount="77">
  <si>
    <t>符号</t>
  </si>
  <si>
    <t>率</t>
  </si>
  <si>
    <t>男</t>
  </si>
  <si>
    <t>女</t>
  </si>
  <si>
    <t>2,500g未満の出生（再掲）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</si>
  <si>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</si>
  <si>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</si>
  <si>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</si>
  <si>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</si>
  <si>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</si>
  <si>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</si>
  <si>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</si>
  <si>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</si>
  <si>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</si>
  <si>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</si>
  <si>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</si>
  <si>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</si>
  <si>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</si>
  <si>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</si>
  <si>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</si>
  <si>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</si>
  <si>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</si>
  <si>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</si>
  <si>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</si>
  <si>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</si>
  <si>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</si>
  <si>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</si>
  <si>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</si>
  <si>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</si>
  <si>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</si>
  <si>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</si>
  <si>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</si>
  <si>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</si>
  <si>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</si>
  <si>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</si>
  <si>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</si>
  <si>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</si>
  <si>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</si>
  <si>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黒石市</t>
  </si>
  <si>
    <t>出                 生</t>
  </si>
  <si>
    <t>死                 亡</t>
  </si>
  <si>
    <t>自  然  増  加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</si>
  <si>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</si>
  <si>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</si>
  <si>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</si>
  <si>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</si>
  <si>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</si>
  <si>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</si>
  <si>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</si>
  <si>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</si>
  <si>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件　数</t>
  </si>
  <si>
    <t>外ヶ浜町</t>
  </si>
  <si>
    <t>つがる市</t>
  </si>
  <si>
    <t>中泊町</t>
  </si>
  <si>
    <t>蓬田村</t>
  </si>
  <si>
    <t>平川市</t>
  </si>
  <si>
    <t>おいらせ町</t>
  </si>
  <si>
    <t>妊娠満
22週以後</t>
  </si>
  <si>
    <t>早期新
生児死亡</t>
  </si>
  <si>
    <t>県・保健医療圏
・市町村別</t>
  </si>
  <si>
    <t>平成19年
10月1日　
現在推計
人口</t>
  </si>
  <si>
    <t>02</t>
  </si>
  <si>
    <t>※平成19年10月1日現在推計人口
　　青森県：総務省統計局公表の日本人人口
　　市町村：県統計分析課公表の青森県の推計人口</t>
  </si>
  <si>
    <t>乳児死亡（再掲）</t>
  </si>
  <si>
    <t>新生児死亡（再掲）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</si>
  <si>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</si>
  <si>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</si>
  <si>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</si>
  <si>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</si>
  <si>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</si>
  <si>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青森地域
（青森市保健所・東地方保健所）</t>
  </si>
  <si>
    <t>青森県平成19年</t>
  </si>
  <si>
    <t>　　　　 平成18年</t>
  </si>
  <si>
    <t>（再掲）青森市保健所</t>
  </si>
  <si>
    <t>（再掲）東地方保健所</t>
  </si>
  <si>
    <t>第2表　人口動態総覧　保健医療圏（保健所）・市町村別　（2-2）</t>
  </si>
  <si>
    <t>第2表　人口動態総覧　保健医療圏（保健所）・市町村別　（2-1）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</si>
</sst>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#,##0.0_ "/>
    <numFmt numFmtId="183" formatCode="0;&quot;△ &quot;0"/>
    <numFmt numFmtId="184" formatCode="#,##0\ ;&quot;△&quot;#,##0\ ;\-\ "/>
    <numFmt numFmtId="185" formatCode="#,##0.0\ ;&quot;△&quot;#,##0.0\ ;\-\ "/>
    <numFmt numFmtId="186" formatCode="0.E+00"/>
    <numFmt numFmtId="187" formatCode="#,##0;&quot;△ &quot;#,##0"/>
    <numFmt numFmtId="188" formatCode="#,##0.00_ "/>
    <numFmt numFmtId="189" formatCode="0_ "/>
    <numFmt numFmtId="190" formatCode="0.00_ "/>
    <numFmt numFmtId="191" formatCode="#,##0.0_ ;[Red]\-#,##0.0\ "/>
    <numFmt numFmtId="192" formatCode="#,##0.000_ "/>
    <numFmt numFmtId="193" formatCode="#,##0.0000_ "/>
    <numFmt numFmtId="194" formatCode="#,##0.000000_ "/>
    <numFmt numFmtId="195" formatCode="#,##0_ ;[Red]\-#,##0\ "/>
    <numFmt numFmtId="196" formatCode="0.000&quot;%&quot;"/>
    <numFmt numFmtId="197" formatCode="#,##0.000\ ;\-#,##0.000\ ;\-\ "/>
    <numFmt numFmtId="198" formatCode="#,##0.0000\ ;\-#,##0.0000\ ;\-\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/>
    </xf>
    <xf numFmtId="176" fontId="0" fillId="0" borderId="13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9" fontId="0" fillId="0" borderId="15" xfId="0" applyNumberFormat="1" applyFill="1" applyBorder="1" applyAlignment="1">
      <alignment horizontal="right"/>
    </xf>
    <xf numFmtId="178" fontId="0" fillId="0" borderId="16" xfId="0" applyNumberFormat="1" applyFill="1" applyBorder="1" applyAlignment="1">
      <alignment horizontal="right"/>
    </xf>
    <xf numFmtId="185" fontId="0" fillId="0" borderId="16" xfId="0" applyNumberFormat="1" applyFill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179" fontId="0" fillId="0" borderId="17" xfId="0" applyNumberForma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187" fontId="0" fillId="0" borderId="13" xfId="0" applyNumberFormat="1" applyFill="1" applyBorder="1" applyAlignment="1">
      <alignment horizontal="right"/>
    </xf>
    <xf numFmtId="185" fontId="0" fillId="0" borderId="18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178" fontId="0" fillId="0" borderId="20" xfId="0" applyNumberForma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179" fontId="0" fillId="0" borderId="19" xfId="0" applyNumberFormat="1" applyFill="1" applyBorder="1" applyAlignment="1">
      <alignment horizontal="right"/>
    </xf>
    <xf numFmtId="187" fontId="0" fillId="0" borderId="0" xfId="0" applyNumberFormat="1" applyFill="1" applyBorder="1" applyAlignment="1">
      <alignment horizontal="right"/>
    </xf>
    <xf numFmtId="185" fontId="0" fillId="0" borderId="20" xfId="0" applyNumberFormat="1" applyFill="1" applyBorder="1" applyAlignment="1">
      <alignment horizontal="right"/>
    </xf>
    <xf numFmtId="187" fontId="0" fillId="0" borderId="21" xfId="0" applyNumberFormat="1" applyFill="1" applyBorder="1" applyAlignment="1">
      <alignment horizontal="right"/>
    </xf>
    <xf numFmtId="184" fontId="0" fillId="0" borderId="19" xfId="0" applyNumberFormat="1" applyFill="1" applyBorder="1" applyAlignment="1">
      <alignment horizontal="right"/>
    </xf>
    <xf numFmtId="184" fontId="0" fillId="0" borderId="17" xfId="0" applyNumberFormat="1" applyFill="1" applyBorder="1" applyAlignment="1">
      <alignment horizontal="right"/>
    </xf>
    <xf numFmtId="184" fontId="0" fillId="0" borderId="15" xfId="0" applyNumberFormat="1" applyFill="1" applyBorder="1" applyAlignment="1">
      <alignment horizontal="right"/>
    </xf>
    <xf numFmtId="180" fontId="0" fillId="0" borderId="16" xfId="0" applyNumberFormat="1" applyFill="1" applyBorder="1" applyAlignment="1">
      <alignment horizontal="right"/>
    </xf>
    <xf numFmtId="179" fontId="0" fillId="0" borderId="14" xfId="0" applyNumberFormat="1" applyFill="1" applyBorder="1" applyAlignment="1">
      <alignment horizontal="right"/>
    </xf>
    <xf numFmtId="179" fontId="0" fillId="0" borderId="22" xfId="0" applyNumberFormat="1" applyFill="1" applyBorder="1" applyAlignment="1">
      <alignment horizontal="right"/>
    </xf>
    <xf numFmtId="179" fontId="0" fillId="0" borderId="12" xfId="0" applyNumberFormat="1" applyFill="1" applyBorder="1" applyAlignment="1">
      <alignment horizontal="right"/>
    </xf>
    <xf numFmtId="180" fontId="0" fillId="0" borderId="20" xfId="0" applyNumberFormat="1" applyFill="1" applyBorder="1" applyAlignment="1">
      <alignment horizontal="right"/>
    </xf>
    <xf numFmtId="179" fontId="0" fillId="0" borderId="20" xfId="0" applyNumberFormat="1" applyFill="1" applyBorder="1" applyAlignment="1">
      <alignment horizontal="right"/>
    </xf>
    <xf numFmtId="179" fontId="0" fillId="0" borderId="23" xfId="0" applyNumberFormat="1" applyFill="1" applyBorder="1" applyAlignment="1">
      <alignment horizontal="right"/>
    </xf>
    <xf numFmtId="179" fontId="0" fillId="0" borderId="13" xfId="0" applyNumberFormat="1" applyFill="1" applyBorder="1" applyAlignment="1">
      <alignment horizontal="right"/>
    </xf>
    <xf numFmtId="180" fontId="0" fillId="0" borderId="18" xfId="0" applyNumberFormat="1" applyFill="1" applyBorder="1" applyAlignment="1">
      <alignment horizontal="right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181" fontId="0" fillId="0" borderId="16" xfId="0" applyNumberFormat="1" applyFill="1" applyBorder="1" applyAlignment="1">
      <alignment horizontal="right"/>
    </xf>
    <xf numFmtId="181" fontId="0" fillId="0" borderId="18" xfId="0" applyNumberFormat="1" applyFill="1" applyBorder="1" applyAlignment="1">
      <alignment horizontal="right"/>
    </xf>
    <xf numFmtId="181" fontId="0" fillId="0" borderId="20" xfId="0" applyNumberFormat="1" applyFill="1" applyBorder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87" fontId="0" fillId="0" borderId="27" xfId="0" applyNumberFormat="1" applyFill="1" applyBorder="1" applyAlignment="1">
      <alignment horizontal="right"/>
    </xf>
    <xf numFmtId="0" fontId="0" fillId="0" borderId="0" xfId="0" applyFill="1" applyAlignment="1">
      <alignment/>
    </xf>
    <xf numFmtId="176" fontId="0" fillId="0" borderId="14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79" fontId="0" fillId="0" borderId="15" xfId="0" applyNumberFormat="1" applyFont="1" applyFill="1" applyBorder="1" applyAlignment="1">
      <alignment horizontal="right"/>
    </xf>
    <xf numFmtId="176" fontId="0" fillId="0" borderId="16" xfId="0" applyNumberForma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179" fontId="0" fillId="0" borderId="19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 horizontal="right"/>
    </xf>
    <xf numFmtId="179" fontId="0" fillId="0" borderId="17" xfId="0" applyNumberFormat="1" applyFont="1" applyFill="1" applyBorder="1" applyAlignment="1">
      <alignment horizontal="right"/>
    </xf>
    <xf numFmtId="184" fontId="0" fillId="0" borderId="19" xfId="0" applyNumberFormat="1" applyFont="1" applyFill="1" applyBorder="1" applyAlignment="1">
      <alignment horizontal="right"/>
    </xf>
    <xf numFmtId="184" fontId="0" fillId="0" borderId="20" xfId="0" applyNumberFormat="1" applyFont="1" applyFill="1" applyBorder="1" applyAlignment="1">
      <alignment horizontal="right"/>
    </xf>
    <xf numFmtId="184" fontId="0" fillId="0" borderId="20" xfId="0" applyNumberFormat="1" applyFill="1" applyBorder="1" applyAlignment="1">
      <alignment horizontal="right"/>
    </xf>
    <xf numFmtId="184" fontId="0" fillId="0" borderId="17" xfId="0" applyNumberFormat="1" applyFont="1" applyFill="1" applyBorder="1" applyAlignment="1">
      <alignment horizontal="right"/>
    </xf>
    <xf numFmtId="184" fontId="0" fillId="0" borderId="18" xfId="0" applyNumberFormat="1" applyFont="1" applyFill="1" applyBorder="1" applyAlignment="1">
      <alignment horizontal="right"/>
    </xf>
    <xf numFmtId="184" fontId="0" fillId="0" borderId="18" xfId="0" applyNumberFormat="1" applyFill="1" applyBorder="1" applyAlignment="1">
      <alignment horizontal="right"/>
    </xf>
    <xf numFmtId="184" fontId="0" fillId="0" borderId="15" xfId="0" applyNumberFormat="1" applyFont="1" applyFill="1" applyBorder="1" applyAlignment="1">
      <alignment horizontal="right"/>
    </xf>
    <xf numFmtId="184" fontId="0" fillId="0" borderId="16" xfId="0" applyNumberFormat="1" applyFont="1" applyFill="1" applyBorder="1" applyAlignment="1">
      <alignment horizontal="right"/>
    </xf>
    <xf numFmtId="184" fontId="0" fillId="0" borderId="16" xfId="0" applyNumberFormat="1" applyFill="1" applyBorder="1" applyAlignment="1">
      <alignment horizontal="right"/>
    </xf>
    <xf numFmtId="179" fontId="0" fillId="0" borderId="29" xfId="0" applyNumberFormat="1" applyFill="1" applyBorder="1" applyAlignment="1">
      <alignment horizontal="right"/>
    </xf>
    <xf numFmtId="184" fontId="0" fillId="0" borderId="22" xfId="0" applyNumberFormat="1" applyFill="1" applyBorder="1" applyAlignment="1">
      <alignment horizontal="right"/>
    </xf>
    <xf numFmtId="184" fontId="0" fillId="0" borderId="23" xfId="0" applyNumberFormat="1" applyFill="1" applyBorder="1" applyAlignment="1">
      <alignment horizontal="right"/>
    </xf>
    <xf numFmtId="184" fontId="0" fillId="0" borderId="29" xfId="0" applyNumberFormat="1" applyFill="1" applyBorder="1" applyAlignment="1">
      <alignment horizontal="right"/>
    </xf>
    <xf numFmtId="0" fontId="0" fillId="33" borderId="0" xfId="0" applyFill="1" applyAlignment="1">
      <alignment/>
    </xf>
    <xf numFmtId="177" fontId="0" fillId="33" borderId="30" xfId="0" applyNumberFormat="1" applyFill="1" applyBorder="1" applyAlignment="1">
      <alignment horizontal="right"/>
    </xf>
    <xf numFmtId="177" fontId="0" fillId="33" borderId="20" xfId="0" applyNumberFormat="1" applyFill="1" applyBorder="1" applyAlignment="1">
      <alignment horizontal="right"/>
    </xf>
    <xf numFmtId="177" fontId="0" fillId="33" borderId="31" xfId="0" applyNumberFormat="1" applyFill="1" applyBorder="1" applyAlignment="1">
      <alignment horizontal="right"/>
    </xf>
    <xf numFmtId="177" fontId="0" fillId="33" borderId="18" xfId="0" applyNumberFormat="1" applyFill="1" applyBorder="1" applyAlignment="1">
      <alignment horizontal="right"/>
    </xf>
    <xf numFmtId="177" fontId="0" fillId="33" borderId="32" xfId="0" applyNumberFormat="1" applyFill="1" applyBorder="1" applyAlignment="1">
      <alignment horizontal="right"/>
    </xf>
    <xf numFmtId="177" fontId="0" fillId="33" borderId="16" xfId="0" applyNumberFormat="1" applyFill="1" applyBorder="1" applyAlignment="1">
      <alignment horizontal="right"/>
    </xf>
    <xf numFmtId="179" fontId="0" fillId="33" borderId="30" xfId="0" applyNumberFormat="1" applyFill="1" applyBorder="1" applyAlignment="1">
      <alignment horizontal="right"/>
    </xf>
    <xf numFmtId="179" fontId="0" fillId="33" borderId="20" xfId="0" applyNumberFormat="1" applyFill="1" applyBorder="1" applyAlignment="1">
      <alignment horizontal="right"/>
    </xf>
    <xf numFmtId="179" fontId="0" fillId="33" borderId="31" xfId="0" applyNumberFormat="1" applyFill="1" applyBorder="1" applyAlignment="1">
      <alignment horizontal="right"/>
    </xf>
    <xf numFmtId="179" fontId="0" fillId="33" borderId="18" xfId="0" applyNumberFormat="1" applyFill="1" applyBorder="1" applyAlignment="1">
      <alignment horizontal="right"/>
    </xf>
    <xf numFmtId="179" fontId="0" fillId="33" borderId="32" xfId="0" applyNumberFormat="1" applyFill="1" applyBorder="1" applyAlignment="1">
      <alignment horizontal="right"/>
    </xf>
    <xf numFmtId="179" fontId="0" fillId="33" borderId="16" xfId="0" applyNumberFormat="1" applyFill="1" applyBorder="1" applyAlignment="1">
      <alignment horizontal="right"/>
    </xf>
    <xf numFmtId="0" fontId="0" fillId="33" borderId="0" xfId="0" applyFill="1" applyAlignment="1">
      <alignment/>
    </xf>
    <xf numFmtId="176" fontId="0" fillId="0" borderId="33" xfId="0" applyNumberFormat="1" applyFill="1" applyBorder="1" applyAlignment="1">
      <alignment horizontal="right"/>
    </xf>
    <xf numFmtId="176" fontId="0" fillId="0" borderId="34" xfId="0" applyNumberFormat="1" applyFill="1" applyBorder="1" applyAlignment="1">
      <alignment horizontal="right"/>
    </xf>
    <xf numFmtId="178" fontId="0" fillId="0" borderId="35" xfId="0" applyNumberFormat="1" applyFill="1" applyBorder="1" applyAlignment="1">
      <alignment horizontal="right"/>
    </xf>
    <xf numFmtId="176" fontId="0" fillId="0" borderId="36" xfId="0" applyNumberFormat="1" applyFill="1" applyBorder="1" applyAlignment="1">
      <alignment horizontal="right"/>
    </xf>
    <xf numFmtId="179" fontId="0" fillId="0" borderId="34" xfId="0" applyNumberFormat="1" applyFill="1" applyBorder="1" applyAlignment="1">
      <alignment horizontal="right"/>
    </xf>
    <xf numFmtId="178" fontId="0" fillId="0" borderId="36" xfId="0" applyNumberFormat="1" applyFill="1" applyBorder="1" applyAlignment="1">
      <alignment horizontal="right"/>
    </xf>
    <xf numFmtId="176" fontId="0" fillId="0" borderId="37" xfId="0" applyNumberFormat="1" applyFill="1" applyBorder="1" applyAlignment="1">
      <alignment horizontal="right"/>
    </xf>
    <xf numFmtId="176" fontId="0" fillId="0" borderId="38" xfId="0" applyNumberFormat="1" applyFill="1" applyBorder="1" applyAlignment="1">
      <alignment horizontal="right"/>
    </xf>
    <xf numFmtId="176" fontId="0" fillId="0" borderId="39" xfId="0" applyNumberFormat="1" applyFill="1" applyBorder="1" applyAlignment="1">
      <alignment horizontal="right"/>
    </xf>
    <xf numFmtId="178" fontId="0" fillId="0" borderId="40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right"/>
    </xf>
    <xf numFmtId="179" fontId="0" fillId="0" borderId="39" xfId="0" applyNumberFormat="1" applyFill="1" applyBorder="1" applyAlignment="1">
      <alignment horizontal="right"/>
    </xf>
    <xf numFmtId="178" fontId="0" fillId="0" borderId="41" xfId="0" applyNumberFormat="1" applyFill="1" applyBorder="1" applyAlignment="1">
      <alignment horizontal="right"/>
    </xf>
    <xf numFmtId="176" fontId="0" fillId="0" borderId="42" xfId="0" applyNumberFormat="1" applyFill="1" applyBorder="1" applyAlignment="1">
      <alignment horizontal="right"/>
    </xf>
    <xf numFmtId="187" fontId="0" fillId="0" borderId="33" xfId="0" applyNumberFormat="1" applyFill="1" applyBorder="1" applyAlignment="1">
      <alignment horizontal="right"/>
    </xf>
    <xf numFmtId="180" fontId="0" fillId="0" borderId="36" xfId="0" applyNumberFormat="1" applyFill="1" applyBorder="1" applyAlignment="1">
      <alignment horizontal="right"/>
    </xf>
    <xf numFmtId="177" fontId="0" fillId="33" borderId="43" xfId="0" applyNumberFormat="1" applyFill="1" applyBorder="1" applyAlignment="1">
      <alignment horizontal="right"/>
    </xf>
    <xf numFmtId="177" fontId="0" fillId="33" borderId="36" xfId="0" applyNumberFormat="1" applyFill="1" applyBorder="1" applyAlignment="1">
      <alignment horizontal="right"/>
    </xf>
    <xf numFmtId="181" fontId="0" fillId="0" borderId="36" xfId="0" applyNumberFormat="1" applyFill="1" applyBorder="1" applyAlignment="1">
      <alignment horizontal="right"/>
    </xf>
    <xf numFmtId="0" fontId="0" fillId="0" borderId="3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187" fontId="0" fillId="0" borderId="38" xfId="0" applyNumberFormat="1" applyFill="1" applyBorder="1" applyAlignment="1">
      <alignment horizontal="right"/>
    </xf>
    <xf numFmtId="185" fontId="0" fillId="0" borderId="41" xfId="0" applyNumberFormat="1" applyFill="1" applyBorder="1" applyAlignment="1">
      <alignment horizontal="right"/>
    </xf>
    <xf numFmtId="180" fontId="0" fillId="0" borderId="41" xfId="0" applyNumberFormat="1" applyFill="1" applyBorder="1" applyAlignment="1">
      <alignment horizontal="right"/>
    </xf>
    <xf numFmtId="177" fontId="0" fillId="33" borderId="45" xfId="0" applyNumberFormat="1" applyFill="1" applyBorder="1" applyAlignment="1">
      <alignment horizontal="right"/>
    </xf>
    <xf numFmtId="177" fontId="0" fillId="33" borderId="41" xfId="0" applyNumberFormat="1" applyFill="1" applyBorder="1" applyAlignment="1">
      <alignment horizontal="right"/>
    </xf>
    <xf numFmtId="181" fontId="0" fillId="0" borderId="41" xfId="0" applyNumberFormat="1" applyFill="1" applyBorder="1" applyAlignment="1">
      <alignment horizontal="right"/>
    </xf>
    <xf numFmtId="177" fontId="0" fillId="33" borderId="0" xfId="0" applyNumberFormat="1" applyFill="1" applyBorder="1" applyAlignment="1">
      <alignment horizontal="right"/>
    </xf>
    <xf numFmtId="185" fontId="0" fillId="0" borderId="46" xfId="0" applyNumberForma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 wrapText="1"/>
    </xf>
    <xf numFmtId="176" fontId="0" fillId="0" borderId="38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  <xf numFmtId="0" fontId="6" fillId="0" borderId="14" xfId="0" applyFont="1" applyFill="1" applyBorder="1" applyAlignment="1">
      <alignment horizontal="distributed" shrinkToFit="1"/>
    </xf>
    <xf numFmtId="0" fontId="6" fillId="0" borderId="0" xfId="0" applyFont="1" applyFill="1" applyBorder="1" applyAlignment="1">
      <alignment horizontal="distributed" shrinkToFit="1"/>
    </xf>
    <xf numFmtId="0" fontId="6" fillId="0" borderId="28" xfId="0" applyFont="1" applyFill="1" applyBorder="1" applyAlignment="1">
      <alignment horizontal="distributed" shrinkToFit="1"/>
    </xf>
    <xf numFmtId="176" fontId="0" fillId="0" borderId="14" xfId="0" applyNumberFormat="1" applyFill="1" applyBorder="1" applyAlignment="1">
      <alignment horizontal="right"/>
    </xf>
    <xf numFmtId="176" fontId="0" fillId="0" borderId="28" xfId="0" applyNumberFormat="1" applyFill="1" applyBorder="1" applyAlignment="1">
      <alignment horizontal="right"/>
    </xf>
    <xf numFmtId="0" fontId="0" fillId="0" borderId="0" xfId="0" applyFill="1" applyBorder="1" applyAlignment="1">
      <alignment horizontal="distributed" wrapText="1"/>
    </xf>
    <xf numFmtId="176" fontId="0" fillId="0" borderId="12" xfId="0" applyNumberFormat="1" applyFill="1" applyBorder="1" applyAlignment="1">
      <alignment horizontal="right"/>
    </xf>
    <xf numFmtId="176" fontId="0" fillId="0" borderId="48" xfId="0" applyNumberFormat="1" applyFill="1" applyBorder="1" applyAlignment="1">
      <alignment horizontal="right"/>
    </xf>
    <xf numFmtId="0" fontId="0" fillId="0" borderId="27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21" xfId="0" applyFill="1" applyBorder="1" applyAlignment="1">
      <alignment horizontal="distributed"/>
    </xf>
    <xf numFmtId="176" fontId="0" fillId="0" borderId="13" xfId="0" applyNumberFormat="1" applyFill="1" applyBorder="1" applyAlignment="1">
      <alignment horizontal="right"/>
    </xf>
    <xf numFmtId="176" fontId="0" fillId="0" borderId="49" xfId="0" applyNumberFormat="1" applyFill="1" applyBorder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/>
    </xf>
    <xf numFmtId="0" fontId="0" fillId="0" borderId="28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48" xfId="0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0" fillId="0" borderId="49" xfId="0" applyFill="1" applyBorder="1" applyAlignment="1">
      <alignment horizontal="distributed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14" xfId="0" applyFont="1" applyFill="1" applyBorder="1" applyAlignment="1">
      <alignment horizontal="distributed" wrapText="1"/>
    </xf>
    <xf numFmtId="0" fontId="5" fillId="0" borderId="0" xfId="0" applyFont="1" applyFill="1" applyBorder="1" applyAlignment="1">
      <alignment horizontal="distributed"/>
    </xf>
    <xf numFmtId="0" fontId="5" fillId="0" borderId="28" xfId="0" applyFont="1" applyFill="1" applyBorder="1" applyAlignment="1">
      <alignment horizontal="distributed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7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176" fontId="0" fillId="0" borderId="33" xfId="0" applyNumberFormat="1" applyFill="1" applyBorder="1" applyAlignment="1">
      <alignment horizontal="right"/>
    </xf>
    <xf numFmtId="176" fontId="0" fillId="0" borderId="35" xfId="0" applyNumberFormat="1" applyFill="1" applyBorder="1" applyAlignment="1">
      <alignment horizontal="right"/>
    </xf>
    <xf numFmtId="0" fontId="0" fillId="0" borderId="56" xfId="0" applyFill="1" applyBorder="1" applyAlignment="1">
      <alignment horizontal="center" vertical="center" shrinkToFit="1"/>
    </xf>
    <xf numFmtId="176" fontId="0" fillId="0" borderId="14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49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48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176" fontId="0" fillId="0" borderId="0" xfId="0" applyNumberFormat="1" applyFill="1" applyBorder="1" applyAlignment="1">
      <alignment horizontal="right" vertical="center"/>
    </xf>
    <xf numFmtId="183" fontId="0" fillId="0" borderId="54" xfId="0" applyNumberFormat="1" applyFill="1" applyBorder="1" applyAlignment="1">
      <alignment horizontal="center" vertical="center"/>
    </xf>
    <xf numFmtId="183" fontId="0" fillId="0" borderId="55" xfId="0" applyNumberFormat="1" applyFill="1" applyBorder="1" applyAlignment="1">
      <alignment horizontal="center" vertical="center"/>
    </xf>
    <xf numFmtId="187" fontId="0" fillId="0" borderId="15" xfId="0" applyNumberFormat="1" applyFill="1" applyBorder="1" applyAlignment="1">
      <alignment horizontal="center" vertical="center"/>
    </xf>
    <xf numFmtId="187" fontId="0" fillId="0" borderId="19" xfId="0" applyNumberFormat="1" applyFill="1" applyBorder="1" applyAlignment="1">
      <alignment horizontal="center" vertical="center"/>
    </xf>
    <xf numFmtId="187" fontId="0" fillId="0" borderId="17" xfId="0" applyNumberFormat="1" applyFill="1" applyBorder="1" applyAlignment="1">
      <alignment horizontal="center" vertical="center"/>
    </xf>
    <xf numFmtId="185" fontId="0" fillId="0" borderId="16" xfId="0" applyNumberFormat="1" applyFill="1" applyBorder="1" applyAlignment="1">
      <alignment horizontal="center" vertical="center"/>
    </xf>
    <xf numFmtId="185" fontId="0" fillId="0" borderId="20" xfId="0" applyNumberFormat="1" applyFill="1" applyBorder="1" applyAlignment="1">
      <alignment horizontal="center" vertical="center"/>
    </xf>
    <xf numFmtId="185" fontId="0" fillId="0" borderId="1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330_19&#24180;&#22577;31_&#65419;&#65439;&#65431;&#65424;&#65391;&#65412;&#65438;20071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4066;&#30010;&#26449;&#21029;&#30476;&#22806;&#31227;&#21205;&#32773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39.8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</v>
          </cell>
          <cell r="AS164">
            <v>68.1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74.6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</v>
          </cell>
          <cell r="AH169">
            <v>77.4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65.1</v>
          </cell>
          <cell r="AR169">
            <v>68.9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80.6</v>
          </cell>
          <cell r="AR172">
            <v>76.5</v>
          </cell>
          <cell r="AS172">
            <v>69.6</v>
          </cell>
          <cell r="AT172">
            <v>53.9</v>
          </cell>
          <cell r="AU172">
            <v>39.7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69.1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</v>
          </cell>
          <cell r="AS175">
            <v>66.9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78.1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79.6</v>
          </cell>
          <cell r="AS177">
            <v>68.7</v>
          </cell>
          <cell r="AT177">
            <v>55.8</v>
          </cell>
          <cell r="AU177">
            <v>38.2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</v>
          </cell>
          <cell r="AR178">
            <v>74.4</v>
          </cell>
          <cell r="AS178">
            <v>66.6</v>
          </cell>
          <cell r="AT178">
            <v>56.6</v>
          </cell>
          <cell r="AU178">
            <v>34.2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141.7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76.6</v>
          </cell>
          <cell r="AS181">
            <v>68.9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75.6</v>
          </cell>
          <cell r="AR183">
            <v>80.9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76.6</v>
          </cell>
          <cell r="AS184">
            <v>71.9</v>
          </cell>
          <cell r="AT184">
            <v>51.8</v>
          </cell>
          <cell r="AU184">
            <v>37.8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73.6</v>
          </cell>
          <cell r="AR185">
            <v>74</v>
          </cell>
          <cell r="AS185">
            <v>73.4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71.1</v>
          </cell>
          <cell r="AT187">
            <v>52.4</v>
          </cell>
          <cell r="AU187">
            <v>30.9</v>
          </cell>
          <cell r="AV187">
            <v>9.3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</v>
          </cell>
          <cell r="AT188">
            <v>60.6</v>
          </cell>
          <cell r="AU188">
            <v>40.8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76.6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</v>
          </cell>
          <cell r="AH191">
            <v>77.4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65.1</v>
          </cell>
          <cell r="AR191">
            <v>68.9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75.6</v>
          </cell>
          <cell r="AR192">
            <v>78.4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80.6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</v>
          </cell>
          <cell r="AR193">
            <v>73.8</v>
          </cell>
          <cell r="AS193">
            <v>71.9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78.6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74.6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</v>
          </cell>
          <cell r="AS196">
            <v>69.1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81.1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</v>
          </cell>
          <cell r="AT199">
            <v>55.6</v>
          </cell>
          <cell r="AU199">
            <v>34.2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</v>
          </cell>
          <cell r="AT200">
            <v>57.9</v>
          </cell>
          <cell r="AU200">
            <v>30.5</v>
          </cell>
          <cell r="AV200">
            <v>40.2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137.7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133.7</v>
          </cell>
          <cell r="AP203">
            <v>138.2</v>
          </cell>
          <cell r="AQ203">
            <v>79.8</v>
          </cell>
          <cell r="AR203">
            <v>76</v>
          </cell>
          <cell r="AS203">
            <v>79.9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149.7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71.1</v>
          </cell>
          <cell r="AT206">
            <v>68.4</v>
          </cell>
          <cell r="AU206">
            <v>52.2</v>
          </cell>
          <cell r="AV206">
            <v>32.8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75.6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79.6</v>
          </cell>
          <cell r="AQ207">
            <v>79.6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132.7</v>
          </cell>
          <cell r="AG208">
            <v>124</v>
          </cell>
          <cell r="AH208">
            <v>80.6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</v>
          </cell>
          <cell r="AN208">
            <v>134.1</v>
          </cell>
          <cell r="AO208">
            <v>135.8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79.6</v>
          </cell>
          <cell r="AR209">
            <v>77.8</v>
          </cell>
          <cell r="AS209">
            <v>62.2</v>
          </cell>
          <cell r="AT209">
            <v>58</v>
          </cell>
          <cell r="AU209">
            <v>39.8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</v>
          </cell>
          <cell r="AR210">
            <v>78.9</v>
          </cell>
          <cell r="AS210">
            <v>64.9</v>
          </cell>
          <cell r="AT210">
            <v>59.5</v>
          </cell>
          <cell r="AU210">
            <v>46.8</v>
          </cell>
          <cell r="AV210">
            <v>35.8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</v>
          </cell>
          <cell r="AQ211">
            <v>80.5</v>
          </cell>
          <cell r="AR211">
            <v>79.9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78.1</v>
          </cell>
          <cell r="AR213">
            <v>77.1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76.6</v>
          </cell>
          <cell r="AG214">
            <v>71.7</v>
          </cell>
          <cell r="AH214">
            <v>113.5</v>
          </cell>
          <cell r="AI214">
            <v>163.3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17.4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</v>
          </cell>
          <cell r="M328">
            <v>52.6</v>
          </cell>
          <cell r="N328">
            <v>37.6</v>
          </cell>
          <cell r="O328">
            <v>17.2</v>
          </cell>
          <cell r="P328">
            <v>20.4</v>
          </cell>
          <cell r="Q328">
            <v>18.6</v>
          </cell>
          <cell r="R328">
            <v>71.6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40.8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67.6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20.4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</v>
          </cell>
          <cell r="O345">
            <v>20.1</v>
          </cell>
          <cell r="P345">
            <v>19.6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</v>
          </cell>
          <cell r="Q347">
            <v>16.9</v>
          </cell>
          <cell r="R347">
            <v>68.4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19.9</v>
          </cell>
          <cell r="R348">
            <v>59</v>
          </cell>
          <cell r="S348">
            <v>78.9</v>
          </cell>
          <cell r="T348">
            <v>297.1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18.4</v>
          </cell>
          <cell r="P349">
            <v>18.1</v>
          </cell>
          <cell r="Q349">
            <v>19.6</v>
          </cell>
          <cell r="R349">
            <v>68.6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</v>
          </cell>
          <cell r="M350">
            <v>52.6</v>
          </cell>
          <cell r="N350">
            <v>37.6</v>
          </cell>
          <cell r="O350">
            <v>17.2</v>
          </cell>
          <cell r="P350">
            <v>20.4</v>
          </cell>
          <cell r="Q350">
            <v>18.6</v>
          </cell>
          <cell r="R350">
            <v>71.6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66.1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9.2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39.8</v>
          </cell>
          <cell r="S364">
            <v>64.2</v>
          </cell>
          <cell r="T364">
            <v>163.3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19.4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</v>
          </cell>
          <cell r="R366">
            <v>57.9</v>
          </cell>
          <cell r="S366">
            <v>78</v>
          </cell>
          <cell r="T366">
            <v>287.4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33.8</v>
          </cell>
          <cell r="O367">
            <v>16.9</v>
          </cell>
          <cell r="P367">
            <v>16.9</v>
          </cell>
          <cell r="Q367">
            <v>20.4</v>
          </cell>
          <cell r="R367">
            <v>61.6</v>
          </cell>
          <cell r="S367">
            <v>82</v>
          </cell>
          <cell r="T367">
            <v>301.4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73.1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</v>
          </cell>
          <cell r="N372">
            <v>19.1</v>
          </cell>
          <cell r="O372">
            <v>10.3</v>
          </cell>
          <cell r="P372">
            <v>8.8</v>
          </cell>
          <cell r="Q372">
            <v>20.8</v>
          </cell>
          <cell r="R372">
            <v>28.6</v>
          </cell>
          <cell r="S372">
            <v>49.4</v>
          </cell>
          <cell r="T372">
            <v>137.3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9.7</v>
          </cell>
          <cell r="M373">
            <v>51.4</v>
          </cell>
          <cell r="N373">
            <v>38.8</v>
          </cell>
          <cell r="O373">
            <v>18.3</v>
          </cell>
          <cell r="P373">
            <v>20.6</v>
          </cell>
          <cell r="Q373">
            <v>18.9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</v>
          </cell>
          <cell r="U374" t="str">
            <v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65.6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</v>
          </cell>
          <cell r="R377">
            <v>44.2</v>
          </cell>
          <cell r="S377">
            <v>61.8</v>
          </cell>
          <cell r="T377">
            <v>251.4</v>
          </cell>
          <cell r="U377" t="str">
            <v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38.8</v>
          </cell>
          <cell r="S380">
            <v>59.6</v>
          </cell>
          <cell r="T380">
            <v>186.8</v>
          </cell>
          <cell r="U380" t="str">
            <v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39.3</v>
          </cell>
          <cell r="S381">
            <v>60.9</v>
          </cell>
          <cell r="T381">
            <v>182.3</v>
          </cell>
          <cell r="U381" t="str">
            <v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10.2</v>
          </cell>
          <cell r="Q383">
            <v>20.9</v>
          </cell>
          <cell r="R383">
            <v>36.2</v>
          </cell>
          <cell r="S383">
            <v>57.1</v>
          </cell>
          <cell r="T383">
            <v>172.7</v>
          </cell>
          <cell r="U383" t="str">
            <v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37.3</v>
          </cell>
          <cell r="S384">
            <v>58.5</v>
          </cell>
          <cell r="T384">
            <v>176.8</v>
          </cell>
          <cell r="U384" t="str">
            <v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</v>
          </cell>
          <cell r="U385" t="str">
            <v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</v>
          </cell>
          <cell r="N386">
            <v>20.7</v>
          </cell>
          <cell r="O386">
            <v>12</v>
          </cell>
          <cell r="P386">
            <v>8.8</v>
          </cell>
          <cell r="Q386">
            <v>22.1</v>
          </cell>
          <cell r="R386">
            <v>31.9</v>
          </cell>
          <cell r="S386">
            <v>54</v>
          </cell>
          <cell r="T386">
            <v>144.7</v>
          </cell>
          <cell r="U386" t="str">
            <v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8.7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155.2</v>
          </cell>
          <cell r="U389" t="str">
            <v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130.7</v>
          </cell>
          <cell r="U390" t="str">
            <v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>－ </v>
          </cell>
          <cell r="V391">
            <v>39.9</v>
          </cell>
          <cell r="W391">
            <v>39.2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65.1</v>
          </cell>
          <cell r="N392">
            <v>19.9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</v>
          </cell>
          <cell r="S394">
            <v>57.5</v>
          </cell>
          <cell r="T394">
            <v>163.7</v>
          </cell>
          <cell r="U394" t="str">
            <v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</v>
          </cell>
          <cell r="R397">
            <v>40.6</v>
          </cell>
          <cell r="S397">
            <v>59.7</v>
          </cell>
          <cell r="T397">
            <v>213</v>
          </cell>
          <cell r="U397" t="str">
            <v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10.2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</v>
          </cell>
          <cell r="T398">
            <v>311.1</v>
          </cell>
          <cell r="U398" t="str">
            <v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</v>
          </cell>
          <cell r="T400">
            <v>278</v>
          </cell>
          <cell r="U400" t="str">
            <v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</v>
          </cell>
          <cell r="S402">
            <v>58.2</v>
          </cell>
          <cell r="T402">
            <v>164.8</v>
          </cell>
          <cell r="U402" t="str">
            <v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18.9</v>
          </cell>
          <cell r="R403">
            <v>44.6</v>
          </cell>
          <cell r="S403">
            <v>63.5</v>
          </cell>
          <cell r="T403">
            <v>235.4</v>
          </cell>
          <cell r="U403" t="str">
            <v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</v>
          </cell>
          <cell r="S405">
            <v>58.3</v>
          </cell>
          <cell r="T405">
            <v>177.1</v>
          </cell>
          <cell r="U405" t="str">
            <v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</v>
          </cell>
          <cell r="S406">
            <v>61.6</v>
          </cell>
          <cell r="T406">
            <v>163.2</v>
          </cell>
          <cell r="U406" t="str">
            <v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</v>
          </cell>
          <cell r="Q408">
            <v>20.4</v>
          </cell>
          <cell r="R408">
            <v>36</v>
          </cell>
          <cell r="S408">
            <v>56.4</v>
          </cell>
          <cell r="T408">
            <v>176.7</v>
          </cell>
          <cell r="U408" t="str">
            <v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64.1</v>
          </cell>
          <cell r="N409">
            <v>22.8</v>
          </cell>
          <cell r="O409">
            <v>12.5</v>
          </cell>
          <cell r="P409">
            <v>10.3</v>
          </cell>
          <cell r="Q409">
            <v>20.4</v>
          </cell>
          <cell r="R409">
            <v>35.6</v>
          </cell>
          <cell r="S409">
            <v>56.1</v>
          </cell>
          <cell r="T409">
            <v>174.3</v>
          </cell>
          <cell r="U409" t="str">
            <v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9.7</v>
          </cell>
          <cell r="Q411">
            <v>20.4</v>
          </cell>
          <cell r="R411">
            <v>38</v>
          </cell>
          <cell r="S411">
            <v>58.3</v>
          </cell>
          <cell r="T411">
            <v>186.4</v>
          </cell>
          <cell r="U411" t="str">
            <v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10.2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</v>
          </cell>
          <cell r="T417">
            <v>237.3</v>
          </cell>
          <cell r="U417" t="str">
            <v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</v>
          </cell>
          <cell r="P421">
            <v>14.4</v>
          </cell>
          <cell r="Q421">
            <v>22</v>
          </cell>
          <cell r="R421">
            <v>53.4</v>
          </cell>
          <cell r="S421">
            <v>75.4</v>
          </cell>
          <cell r="T421">
            <v>242.3</v>
          </cell>
          <cell r="U421" t="str">
            <v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</v>
          </cell>
          <cell r="S422">
            <v>63.5</v>
          </cell>
          <cell r="T422">
            <v>173</v>
          </cell>
          <cell r="U422" t="str">
            <v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8.7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>－ </v>
          </cell>
          <cell r="V423">
            <v>39.8</v>
          </cell>
          <cell r="W423">
            <v>39.2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</v>
          </cell>
          <cell r="Q424">
            <v>17.6</v>
          </cell>
          <cell r="R424">
            <v>57.7</v>
          </cell>
          <cell r="S424">
            <v>75.3</v>
          </cell>
          <cell r="T424">
            <v>327</v>
          </cell>
          <cell r="U424" t="str">
            <v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</v>
          </cell>
          <cell r="O427">
            <v>15.1</v>
          </cell>
          <cell r="P427">
            <v>17.1</v>
          </cell>
          <cell r="Q427">
            <v>20.7</v>
          </cell>
          <cell r="R427">
            <v>57.4</v>
          </cell>
          <cell r="S427">
            <v>78.1</v>
          </cell>
          <cell r="T427">
            <v>277.7</v>
          </cell>
          <cell r="U427" t="str">
            <v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17.4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17.4</v>
          </cell>
          <cell r="P429">
            <v>20.9</v>
          </cell>
          <cell r="Q429">
            <v>19</v>
          </cell>
          <cell r="R429">
            <v>74.1</v>
          </cell>
          <cell r="S429">
            <v>93.2</v>
          </cell>
          <cell r="T429">
            <v>389.1</v>
          </cell>
          <cell r="U429" t="str">
            <v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</v>
          </cell>
          <cell r="O432">
            <v>15.6</v>
          </cell>
          <cell r="P432">
            <v>16.6</v>
          </cell>
          <cell r="Q432">
            <v>20.2</v>
          </cell>
          <cell r="R432">
            <v>57.1</v>
          </cell>
          <cell r="S432">
            <v>77.2</v>
          </cell>
          <cell r="T432">
            <v>283.1</v>
          </cell>
          <cell r="U432" t="str">
            <v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32.3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268.4</v>
          </cell>
          <cell r="U434" t="str">
            <v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</v>
          </cell>
          <cell r="O435">
            <v>14.9</v>
          </cell>
          <cell r="P435">
            <v>17.9</v>
          </cell>
          <cell r="Q435">
            <v>20.8</v>
          </cell>
          <cell r="R435">
            <v>58.8</v>
          </cell>
          <cell r="S435">
            <v>79.6</v>
          </cell>
          <cell r="T435">
            <v>283.3</v>
          </cell>
          <cell r="U435" t="str">
            <v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</v>
          </cell>
          <cell r="S436">
            <v>58.7</v>
          </cell>
          <cell r="T436">
            <v>201</v>
          </cell>
          <cell r="U436" t="str">
            <v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38.3</v>
          </cell>
          <cell r="S438">
            <v>60</v>
          </cell>
          <cell r="T438">
            <v>177</v>
          </cell>
          <cell r="U438" t="str">
            <v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</v>
          </cell>
          <cell r="T439">
            <v>210.9</v>
          </cell>
          <cell r="U439" t="str">
            <v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16.4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</v>
          </cell>
          <cell r="O444">
            <v>14.9</v>
          </cell>
          <cell r="P444">
            <v>17.8</v>
          </cell>
          <cell r="Q444">
            <v>20.4</v>
          </cell>
          <cell r="R444">
            <v>58.6</v>
          </cell>
          <cell r="S444">
            <v>79</v>
          </cell>
          <cell r="T444">
            <v>287.2</v>
          </cell>
          <cell r="U444" t="str">
            <v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32.3</v>
          </cell>
          <cell r="O446">
            <v>15.1</v>
          </cell>
          <cell r="P446">
            <v>17.2</v>
          </cell>
          <cell r="Q446">
            <v>17.6</v>
          </cell>
          <cell r="R446">
            <v>56.1</v>
          </cell>
          <cell r="S446">
            <v>73.7</v>
          </cell>
          <cell r="T446">
            <v>318.2</v>
          </cell>
          <cell r="U446" t="str">
            <v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</v>
          </cell>
          <cell r="M448">
            <v>54.8</v>
          </cell>
          <cell r="N448">
            <v>35.4</v>
          </cell>
          <cell r="O448">
            <v>16</v>
          </cell>
          <cell r="P448">
            <v>19.4</v>
          </cell>
          <cell r="Q448">
            <v>17.9</v>
          </cell>
          <cell r="R448">
            <v>64.5</v>
          </cell>
          <cell r="S448">
            <v>82.4</v>
          </cell>
          <cell r="T448">
            <v>361.3</v>
          </cell>
          <cell r="U448" t="str">
            <v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8.2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16.4</v>
          </cell>
          <cell r="R449">
            <v>82.4</v>
          </cell>
          <cell r="S449">
            <v>98.8</v>
          </cell>
          <cell r="T449">
            <v>502.6</v>
          </cell>
          <cell r="U449" t="str">
            <v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10.2</v>
          </cell>
          <cell r="M450">
            <v>53</v>
          </cell>
          <cell r="N450">
            <v>36.8</v>
          </cell>
          <cell r="O450">
            <v>16.5</v>
          </cell>
          <cell r="P450">
            <v>20.3</v>
          </cell>
          <cell r="Q450">
            <v>19.2</v>
          </cell>
          <cell r="R450">
            <v>69.4</v>
          </cell>
          <cell r="S450">
            <v>88.6</v>
          </cell>
          <cell r="T450">
            <v>361.5</v>
          </cell>
          <cell r="U450" t="str">
            <v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</v>
          </cell>
          <cell r="Q453">
            <v>20.8</v>
          </cell>
          <cell r="R453">
            <v>52.8</v>
          </cell>
          <cell r="S453">
            <v>73.6</v>
          </cell>
          <cell r="T453">
            <v>253.8</v>
          </cell>
          <cell r="U453" t="str">
            <v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</v>
          </cell>
          <cell r="M454">
            <v>55.1</v>
          </cell>
          <cell r="N454">
            <v>35.1</v>
          </cell>
          <cell r="O454">
            <v>17.6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18.4</v>
          </cell>
          <cell r="R455">
            <v>52.8</v>
          </cell>
          <cell r="S455">
            <v>71.2</v>
          </cell>
          <cell r="T455">
            <v>287.9</v>
          </cell>
          <cell r="U455" t="str">
            <v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9.7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</v>
          </cell>
          <cell r="R459">
            <v>51.6</v>
          </cell>
          <cell r="S459">
            <v>70.7</v>
          </cell>
          <cell r="T459">
            <v>269.8</v>
          </cell>
          <cell r="U459" t="str">
            <v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32.8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</v>
          </cell>
          <cell r="T460">
            <v>283.6</v>
          </cell>
          <cell r="U460" t="str">
            <v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16.9</v>
          </cell>
          <cell r="Q461">
            <v>22.1</v>
          </cell>
          <cell r="R461">
            <v>57.3</v>
          </cell>
          <cell r="S461">
            <v>79.4</v>
          </cell>
          <cell r="T461">
            <v>259.4</v>
          </cell>
          <cell r="U461" t="str">
            <v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35.3</v>
          </cell>
          <cell r="S465">
            <v>60.3</v>
          </cell>
          <cell r="T465">
            <v>140.7</v>
          </cell>
          <cell r="U465" t="str">
            <v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</v>
          </cell>
          <cell r="U467" t="str">
            <v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69.1</v>
          </cell>
          <cell r="S468">
            <v>89.5</v>
          </cell>
          <cell r="T468">
            <v>340</v>
          </cell>
          <cell r="U468" t="str">
            <v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17.9</v>
          </cell>
          <cell r="P469">
            <v>20.6</v>
          </cell>
          <cell r="Q469">
            <v>20</v>
          </cell>
          <cell r="R469">
            <v>75.1</v>
          </cell>
          <cell r="S469">
            <v>95.1</v>
          </cell>
          <cell r="T469">
            <v>375.4</v>
          </cell>
          <cell r="U469" t="str">
            <v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</v>
          </cell>
          <cell r="O471">
            <v>14.8</v>
          </cell>
          <cell r="P471">
            <v>17.9</v>
          </cell>
          <cell r="Q471">
            <v>19.6</v>
          </cell>
          <cell r="R471">
            <v>58.2</v>
          </cell>
          <cell r="S471">
            <v>77.9</v>
          </cell>
          <cell r="T471">
            <v>296.7</v>
          </cell>
          <cell r="U471" t="str">
            <v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37.3</v>
          </cell>
          <cell r="O472">
            <v>17.9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</v>
          </cell>
          <cell r="P475">
            <v>24.6</v>
          </cell>
          <cell r="Q475">
            <v>20.4</v>
          </cell>
          <cell r="R475">
            <v>95.3</v>
          </cell>
          <cell r="S475">
            <v>115.7</v>
          </cell>
          <cell r="T475">
            <v>468</v>
          </cell>
          <cell r="U475" t="str">
            <v>－ </v>
          </cell>
          <cell r="V475">
            <v>56.1</v>
          </cell>
          <cell r="W475">
            <v>60.5</v>
          </cell>
          <cell r="X47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今月"/>
      <sheetName val="前年同月"/>
      <sheetName val="市町村別県外移動者数"/>
      <sheetName val="昨年同月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1">
        <row r="1">
          <cell r="A1" t="str">
            <v>                                                                                                                   市  郡  別  人  口  動  態  の  推  移</v>
          </cell>
        </row>
        <row r="2">
          <cell r="A2" t="str">
            <v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9"/>
  <sheetViews>
    <sheetView tabSelected="1" view="pageBreakPreview" zoomScaleSheetLayoutView="100" zoomScalePageLayoutView="0" workbookViewId="0" topLeftCell="A1">
      <pane xSplit="5" ySplit="6" topLeftCell="F7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A1" sqref="A1"/>
    </sheetView>
  </sheetViews>
  <sheetFormatPr defaultColWidth="9.00390625" defaultRowHeight="18" customHeight="1"/>
  <cols>
    <col min="1" max="1" width="6.375" style="1" customWidth="1"/>
    <col min="2" max="2" width="9.625" style="1" customWidth="1"/>
    <col min="3" max="3" width="11.25390625" style="1" customWidth="1"/>
    <col min="4" max="4" width="5.625" style="1" customWidth="1"/>
    <col min="5" max="5" width="4.375" style="1" customWidth="1"/>
    <col min="6" max="6" width="6.75390625" style="1" customWidth="1"/>
    <col min="7" max="7" width="5.625" style="1" customWidth="1"/>
    <col min="8" max="9" width="6.50390625" style="1" bestFit="1" customWidth="1"/>
    <col min="10" max="11" width="5.625" style="1" customWidth="1"/>
    <col min="12" max="12" width="6.875" style="1" customWidth="1"/>
    <col min="13" max="13" width="5.625" style="1" customWidth="1"/>
    <col min="14" max="15" width="6.50390625" style="1" bestFit="1" customWidth="1"/>
    <col min="16" max="16" width="5.875" style="1" customWidth="1"/>
    <col min="17" max="17" width="5.50390625" style="1" bestFit="1" customWidth="1"/>
    <col min="18" max="19" width="4.625" style="1" customWidth="1"/>
    <col min="20" max="20" width="6.625" style="1" customWidth="1"/>
    <col min="21" max="21" width="5.75390625" style="1" customWidth="1"/>
    <col min="32" max="16384" width="9.00390625" style="1" customWidth="1"/>
  </cols>
  <sheetData>
    <row r="2" spans="1:8" ht="18" customHeight="1">
      <c r="A2" s="2" t="s">
        <v>76</v>
      </c>
      <c r="H2" s="2"/>
    </row>
    <row r="3" spans="1:21" ht="18" customHeight="1">
      <c r="A3" s="162" t="s">
        <v>0</v>
      </c>
      <c r="B3" s="156" t="s">
        <v>59</v>
      </c>
      <c r="C3" s="156"/>
      <c r="D3" s="159" t="s">
        <v>60</v>
      </c>
      <c r="E3" s="159"/>
      <c r="F3" s="165" t="s">
        <v>39</v>
      </c>
      <c r="G3" s="165"/>
      <c r="H3" s="165"/>
      <c r="I3" s="165"/>
      <c r="J3" s="165"/>
      <c r="K3" s="165"/>
      <c r="L3" s="176" t="s">
        <v>40</v>
      </c>
      <c r="M3" s="177"/>
      <c r="N3" s="177"/>
      <c r="O3" s="177"/>
      <c r="P3" s="177"/>
      <c r="Q3" s="177"/>
      <c r="R3" s="177"/>
      <c r="S3" s="177"/>
      <c r="T3" s="177"/>
      <c r="U3" s="178"/>
    </row>
    <row r="4" spans="1:21" ht="18" customHeight="1">
      <c r="A4" s="163"/>
      <c r="B4" s="157"/>
      <c r="C4" s="157"/>
      <c r="D4" s="160"/>
      <c r="E4" s="160"/>
      <c r="F4" s="152" t="s">
        <v>46</v>
      </c>
      <c r="G4" s="139" t="s">
        <v>1</v>
      </c>
      <c r="H4" s="137" t="s">
        <v>2</v>
      </c>
      <c r="I4" s="139" t="s">
        <v>3</v>
      </c>
      <c r="J4" s="166" t="s">
        <v>4</v>
      </c>
      <c r="K4" s="167"/>
      <c r="L4" s="137" t="s">
        <v>46</v>
      </c>
      <c r="M4" s="139" t="s">
        <v>1</v>
      </c>
      <c r="N4" s="152" t="s">
        <v>2</v>
      </c>
      <c r="O4" s="139" t="s">
        <v>3</v>
      </c>
      <c r="P4" s="173" t="s">
        <v>63</v>
      </c>
      <c r="Q4" s="174"/>
      <c r="R4" s="174"/>
      <c r="S4" s="174"/>
      <c r="T4" s="174"/>
      <c r="U4" s="175"/>
    </row>
    <row r="5" spans="1:21" ht="18" customHeight="1">
      <c r="A5" s="163"/>
      <c r="B5" s="157"/>
      <c r="C5" s="157"/>
      <c r="D5" s="160"/>
      <c r="E5" s="160"/>
      <c r="F5" s="153"/>
      <c r="G5" s="155"/>
      <c r="H5" s="170"/>
      <c r="I5" s="155"/>
      <c r="J5" s="168"/>
      <c r="K5" s="169"/>
      <c r="L5" s="170"/>
      <c r="M5" s="155"/>
      <c r="N5" s="153"/>
      <c r="O5" s="155"/>
      <c r="P5" s="137" t="s">
        <v>46</v>
      </c>
      <c r="Q5" s="139" t="s">
        <v>1</v>
      </c>
      <c r="R5" s="137" t="s">
        <v>2</v>
      </c>
      <c r="S5" s="139" t="s">
        <v>3</v>
      </c>
      <c r="T5" s="171" t="s">
        <v>64</v>
      </c>
      <c r="U5" s="172"/>
    </row>
    <row r="6" spans="1:21" ht="18" customHeight="1">
      <c r="A6" s="164"/>
      <c r="B6" s="158"/>
      <c r="C6" s="158"/>
      <c r="D6" s="161"/>
      <c r="E6" s="161"/>
      <c r="F6" s="154"/>
      <c r="G6" s="140"/>
      <c r="H6" s="138"/>
      <c r="I6" s="140"/>
      <c r="J6" s="5" t="s">
        <v>46</v>
      </c>
      <c r="K6" s="6" t="s">
        <v>47</v>
      </c>
      <c r="L6" s="138"/>
      <c r="M6" s="140"/>
      <c r="N6" s="154"/>
      <c r="O6" s="140"/>
      <c r="P6" s="138"/>
      <c r="Q6" s="140"/>
      <c r="R6" s="138"/>
      <c r="S6" s="140"/>
      <c r="T6" s="40" t="s">
        <v>46</v>
      </c>
      <c r="U6" s="39" t="s">
        <v>1</v>
      </c>
    </row>
    <row r="7" spans="1:21" ht="18" customHeight="1">
      <c r="A7" s="120" t="s">
        <v>61</v>
      </c>
      <c r="B7" s="118" t="s">
        <v>71</v>
      </c>
      <c r="C7" s="119"/>
      <c r="D7" s="122">
        <v>1403000</v>
      </c>
      <c r="E7" s="123"/>
      <c r="F7" s="97">
        <v>10162</v>
      </c>
      <c r="G7" s="98">
        <v>7.2</v>
      </c>
      <c r="H7" s="97">
        <v>5165</v>
      </c>
      <c r="I7" s="99">
        <v>4997</v>
      </c>
      <c r="J7" s="100">
        <v>976</v>
      </c>
      <c r="K7" s="101">
        <v>9.604408580987995</v>
      </c>
      <c r="L7" s="96">
        <v>14968</v>
      </c>
      <c r="M7" s="101">
        <v>10.7</v>
      </c>
      <c r="N7" s="96">
        <v>8107</v>
      </c>
      <c r="O7" s="99">
        <v>6861</v>
      </c>
      <c r="P7" s="97">
        <v>26</v>
      </c>
      <c r="Q7" s="101">
        <v>2.5585514662468016</v>
      </c>
      <c r="R7" s="97">
        <v>15</v>
      </c>
      <c r="S7" s="102">
        <v>11</v>
      </c>
      <c r="T7" s="100">
        <v>17</v>
      </c>
      <c r="U7" s="101">
        <v>1.672899035622909</v>
      </c>
    </row>
    <row r="8" spans="1:21" ht="18" customHeight="1" thickBot="1">
      <c r="A8" s="121"/>
      <c r="B8" s="147" t="s">
        <v>72</v>
      </c>
      <c r="C8" s="148"/>
      <c r="D8" s="181">
        <v>1419000</v>
      </c>
      <c r="E8" s="182"/>
      <c r="F8" s="90">
        <v>10556</v>
      </c>
      <c r="G8" s="91">
        <v>7.4</v>
      </c>
      <c r="H8" s="90">
        <v>5301</v>
      </c>
      <c r="I8" s="92">
        <v>5255</v>
      </c>
      <c r="J8" s="93">
        <v>948</v>
      </c>
      <c r="K8" s="94">
        <v>9</v>
      </c>
      <c r="L8" s="89">
        <v>14733</v>
      </c>
      <c r="M8" s="94">
        <v>10.4</v>
      </c>
      <c r="N8" s="89">
        <v>7955</v>
      </c>
      <c r="O8" s="92">
        <v>6778</v>
      </c>
      <c r="P8" s="90">
        <v>32</v>
      </c>
      <c r="Q8" s="94">
        <v>3</v>
      </c>
      <c r="R8" s="90">
        <v>15</v>
      </c>
      <c r="S8" s="95">
        <v>17</v>
      </c>
      <c r="T8" s="93">
        <v>22</v>
      </c>
      <c r="U8" s="94">
        <v>2.1</v>
      </c>
    </row>
    <row r="9" spans="1:21" ht="21" customHeight="1" thickTop="1">
      <c r="A9" s="141" t="s">
        <v>65</v>
      </c>
      <c r="B9" s="133"/>
      <c r="C9" s="142"/>
      <c r="D9" s="127">
        <v>312009</v>
      </c>
      <c r="E9" s="128"/>
      <c r="F9" s="20">
        <v>2079</v>
      </c>
      <c r="G9" s="21">
        <v>6.6632693287693625</v>
      </c>
      <c r="H9" s="20">
        <v>1048</v>
      </c>
      <c r="I9" s="22">
        <v>1031</v>
      </c>
      <c r="J9" s="23">
        <v>191</v>
      </c>
      <c r="K9" s="21">
        <v>9.187109187109186</v>
      </c>
      <c r="L9" s="9">
        <v>3456</v>
      </c>
      <c r="M9" s="21">
        <v>11.076603559512707</v>
      </c>
      <c r="N9" s="9">
        <v>1806</v>
      </c>
      <c r="O9" s="22">
        <v>1650</v>
      </c>
      <c r="P9" s="23">
        <v>9</v>
      </c>
      <c r="Q9" s="21">
        <v>4.329004329004329</v>
      </c>
      <c r="R9" s="23">
        <v>5</v>
      </c>
      <c r="S9" s="32">
        <v>4</v>
      </c>
      <c r="T9" s="31">
        <v>7</v>
      </c>
      <c r="U9" s="21">
        <v>3.3670033670033668</v>
      </c>
    </row>
    <row r="10" spans="1:21" ht="21" customHeight="1">
      <c r="A10" s="141" t="s">
        <v>66</v>
      </c>
      <c r="B10" s="133"/>
      <c r="C10" s="142"/>
      <c r="D10" s="127">
        <v>342929</v>
      </c>
      <c r="E10" s="128"/>
      <c r="F10" s="20">
        <v>2603</v>
      </c>
      <c r="G10" s="21">
        <v>7.590492492615089</v>
      </c>
      <c r="H10" s="20">
        <v>1317</v>
      </c>
      <c r="I10" s="22">
        <v>1286</v>
      </c>
      <c r="J10" s="23">
        <v>242</v>
      </c>
      <c r="K10" s="21">
        <v>9.296965040338073</v>
      </c>
      <c r="L10" s="9">
        <v>3351</v>
      </c>
      <c r="M10" s="21">
        <v>9.77170201411954</v>
      </c>
      <c r="N10" s="9">
        <v>1817</v>
      </c>
      <c r="O10" s="22">
        <v>1534</v>
      </c>
      <c r="P10" s="23">
        <v>6</v>
      </c>
      <c r="Q10" s="21">
        <v>2.3050326546292736</v>
      </c>
      <c r="R10" s="23">
        <v>5</v>
      </c>
      <c r="S10" s="32">
        <v>1</v>
      </c>
      <c r="T10" s="31">
        <v>2</v>
      </c>
      <c r="U10" s="21">
        <v>0.768344218209758</v>
      </c>
    </row>
    <row r="11" spans="1:31" ht="25.5" customHeight="1">
      <c r="A11" s="149" t="s">
        <v>70</v>
      </c>
      <c r="B11" s="150"/>
      <c r="C11" s="151"/>
      <c r="D11" s="127">
        <v>333797</v>
      </c>
      <c r="E11" s="128"/>
      <c r="F11" s="20">
        <v>2471</v>
      </c>
      <c r="G11" s="21">
        <v>7.402702840349074</v>
      </c>
      <c r="H11" s="9">
        <v>1277</v>
      </c>
      <c r="I11" s="22">
        <v>1194</v>
      </c>
      <c r="J11" s="20">
        <v>237</v>
      </c>
      <c r="K11" s="21">
        <v>9.591258599757184</v>
      </c>
      <c r="L11" s="9">
        <v>3352</v>
      </c>
      <c r="M11" s="21">
        <v>10.042031534136017</v>
      </c>
      <c r="N11" s="9">
        <v>1865</v>
      </c>
      <c r="O11" s="22">
        <v>1487</v>
      </c>
      <c r="P11" s="23">
        <v>6</v>
      </c>
      <c r="Q11" s="21">
        <v>2.4281667341157425</v>
      </c>
      <c r="R11" s="31">
        <v>3</v>
      </c>
      <c r="S11" s="35">
        <v>3</v>
      </c>
      <c r="T11" s="31">
        <v>6</v>
      </c>
      <c r="U11" s="21">
        <v>2.4281667341157425</v>
      </c>
      <c r="AB11" s="1"/>
      <c r="AC11" s="1"/>
      <c r="AD11" s="1"/>
      <c r="AE11" s="1"/>
    </row>
    <row r="12" spans="1:31" ht="21" customHeight="1">
      <c r="A12" s="124" t="s">
        <v>73</v>
      </c>
      <c r="B12" s="125"/>
      <c r="C12" s="126"/>
      <c r="D12" s="127">
        <v>306163</v>
      </c>
      <c r="E12" s="128"/>
      <c r="F12" s="20">
        <v>2331</v>
      </c>
      <c r="G12" s="21">
        <v>7.61359145291887</v>
      </c>
      <c r="H12" s="9">
        <v>1211</v>
      </c>
      <c r="I12" s="22">
        <v>1120</v>
      </c>
      <c r="J12" s="20">
        <v>224</v>
      </c>
      <c r="K12" s="21">
        <v>9.60960960960961</v>
      </c>
      <c r="L12" s="9">
        <v>2962</v>
      </c>
      <c r="M12" s="21">
        <v>9.674585106626209</v>
      </c>
      <c r="N12" s="9">
        <v>1644</v>
      </c>
      <c r="O12" s="22">
        <v>1318</v>
      </c>
      <c r="P12" s="23">
        <v>5</v>
      </c>
      <c r="Q12" s="21">
        <v>2.145002145002145</v>
      </c>
      <c r="R12" s="31">
        <v>3</v>
      </c>
      <c r="S12" s="35">
        <v>2</v>
      </c>
      <c r="T12" s="31">
        <v>5</v>
      </c>
      <c r="U12" s="21">
        <v>2.145002145002145</v>
      </c>
      <c r="AB12" s="1"/>
      <c r="AC12" s="1"/>
      <c r="AD12" s="1"/>
      <c r="AE12" s="1"/>
    </row>
    <row r="13" spans="1:31" ht="21" customHeight="1">
      <c r="A13" s="124" t="s">
        <v>74</v>
      </c>
      <c r="B13" s="125"/>
      <c r="C13" s="126"/>
      <c r="D13" s="127">
        <v>27634</v>
      </c>
      <c r="E13" s="128"/>
      <c r="F13" s="20">
        <v>140</v>
      </c>
      <c r="G13" s="21">
        <v>5.066222769052616</v>
      </c>
      <c r="H13" s="9">
        <v>66</v>
      </c>
      <c r="I13" s="22">
        <v>74</v>
      </c>
      <c r="J13" s="20">
        <v>13</v>
      </c>
      <c r="K13" s="21">
        <v>9.285714285714286</v>
      </c>
      <c r="L13" s="9">
        <v>390</v>
      </c>
      <c r="M13" s="21">
        <v>14.11304914236086</v>
      </c>
      <c r="N13" s="9">
        <v>221</v>
      </c>
      <c r="O13" s="22">
        <v>169</v>
      </c>
      <c r="P13" s="23">
        <v>1</v>
      </c>
      <c r="Q13" s="21">
        <v>7.142857142857142</v>
      </c>
      <c r="R13" s="31">
        <v>0</v>
      </c>
      <c r="S13" s="35">
        <v>1</v>
      </c>
      <c r="T13" s="31">
        <v>1</v>
      </c>
      <c r="U13" s="21">
        <v>7.142857142857142</v>
      </c>
      <c r="AB13" s="1"/>
      <c r="AC13" s="1"/>
      <c r="AD13" s="1"/>
      <c r="AE13" s="1"/>
    </row>
    <row r="14" spans="1:21" ht="21" customHeight="1">
      <c r="A14" s="141" t="s">
        <v>67</v>
      </c>
      <c r="B14" s="133"/>
      <c r="C14" s="142"/>
      <c r="D14" s="127">
        <v>150866</v>
      </c>
      <c r="E14" s="128"/>
      <c r="F14" s="20">
        <v>896</v>
      </c>
      <c r="G14" s="21">
        <v>5.939045245449605</v>
      </c>
      <c r="H14" s="20">
        <v>447</v>
      </c>
      <c r="I14" s="22">
        <v>449</v>
      </c>
      <c r="J14" s="23">
        <v>84</v>
      </c>
      <c r="K14" s="21">
        <v>9.375</v>
      </c>
      <c r="L14" s="9">
        <v>1903</v>
      </c>
      <c r="M14" s="21">
        <v>12.61384274786897</v>
      </c>
      <c r="N14" s="9">
        <v>1011</v>
      </c>
      <c r="O14" s="22">
        <v>892</v>
      </c>
      <c r="P14" s="23">
        <v>1</v>
      </c>
      <c r="Q14" s="21">
        <v>1.1160714285714286</v>
      </c>
      <c r="R14" s="23">
        <v>0</v>
      </c>
      <c r="S14" s="32">
        <v>1</v>
      </c>
      <c r="T14" s="31">
        <v>0</v>
      </c>
      <c r="U14" s="21">
        <v>0</v>
      </c>
    </row>
    <row r="15" spans="1:21" ht="21" customHeight="1">
      <c r="A15" s="141" t="s">
        <v>68</v>
      </c>
      <c r="B15" s="133"/>
      <c r="C15" s="142"/>
      <c r="D15" s="127">
        <v>187841</v>
      </c>
      <c r="E15" s="128"/>
      <c r="F15" s="20">
        <v>1549</v>
      </c>
      <c r="G15" s="21">
        <v>8.246335996933576</v>
      </c>
      <c r="H15" s="20">
        <v>795</v>
      </c>
      <c r="I15" s="22">
        <v>754</v>
      </c>
      <c r="J15" s="23">
        <v>165</v>
      </c>
      <c r="K15" s="21">
        <v>10.65203357004519</v>
      </c>
      <c r="L15" s="9">
        <v>1938</v>
      </c>
      <c r="M15" s="21">
        <v>10.317236386092494</v>
      </c>
      <c r="N15" s="9">
        <v>1082</v>
      </c>
      <c r="O15" s="22">
        <v>856</v>
      </c>
      <c r="P15" s="23">
        <v>4</v>
      </c>
      <c r="Q15" s="21">
        <v>2.5823111684958038</v>
      </c>
      <c r="R15" s="23">
        <v>2</v>
      </c>
      <c r="S15" s="32">
        <v>2</v>
      </c>
      <c r="T15" s="31">
        <v>2</v>
      </c>
      <c r="U15" s="21">
        <v>1.2911555842479019</v>
      </c>
    </row>
    <row r="16" spans="1:21" ht="21" customHeight="1">
      <c r="A16" s="145" t="s">
        <v>69</v>
      </c>
      <c r="B16" s="134"/>
      <c r="C16" s="146"/>
      <c r="D16" s="135">
        <v>81221</v>
      </c>
      <c r="E16" s="136"/>
      <c r="F16" s="14">
        <v>564</v>
      </c>
      <c r="G16" s="17">
        <v>6.9440169414314035</v>
      </c>
      <c r="H16" s="14">
        <v>281</v>
      </c>
      <c r="I16" s="15">
        <v>283</v>
      </c>
      <c r="J16" s="16">
        <v>57</v>
      </c>
      <c r="K16" s="17">
        <v>10.106382978723403</v>
      </c>
      <c r="L16" s="8">
        <v>968</v>
      </c>
      <c r="M16" s="17">
        <v>11.918099998768792</v>
      </c>
      <c r="N16" s="8">
        <v>526</v>
      </c>
      <c r="O16" s="15">
        <v>442</v>
      </c>
      <c r="P16" s="16">
        <v>0</v>
      </c>
      <c r="Q16" s="17">
        <v>0</v>
      </c>
      <c r="R16" s="16">
        <v>0</v>
      </c>
      <c r="S16" s="36">
        <v>0</v>
      </c>
      <c r="T16" s="37">
        <v>0</v>
      </c>
      <c r="U16" s="17">
        <v>0</v>
      </c>
    </row>
    <row r="17" spans="1:21" ht="21" customHeight="1">
      <c r="A17" s="47">
        <v>201</v>
      </c>
      <c r="B17" s="143" t="s">
        <v>5</v>
      </c>
      <c r="C17" s="144"/>
      <c r="D17" s="130">
        <v>306163</v>
      </c>
      <c r="E17" s="131"/>
      <c r="F17" s="10">
        <v>2331</v>
      </c>
      <c r="G17" s="12">
        <v>7.61359145291887</v>
      </c>
      <c r="H17" s="52">
        <v>1211</v>
      </c>
      <c r="I17" s="53">
        <v>1120</v>
      </c>
      <c r="J17" s="54">
        <v>224</v>
      </c>
      <c r="K17" s="12">
        <v>9.60960960960961</v>
      </c>
      <c r="L17" s="7">
        <v>2962</v>
      </c>
      <c r="M17" s="12">
        <v>9.674585106626209</v>
      </c>
      <c r="N17" s="7">
        <v>1644</v>
      </c>
      <c r="O17" s="55">
        <v>1318</v>
      </c>
      <c r="P17" s="11">
        <v>5</v>
      </c>
      <c r="Q17" s="12">
        <v>2.145002145002145</v>
      </c>
      <c r="R17" s="11">
        <v>3</v>
      </c>
      <c r="S17" s="71">
        <v>2</v>
      </c>
      <c r="T17" s="33">
        <v>5</v>
      </c>
      <c r="U17" s="12">
        <v>2.145002145002145</v>
      </c>
    </row>
    <row r="18" spans="1:21" ht="21" customHeight="1">
      <c r="A18" s="45">
        <v>301</v>
      </c>
      <c r="B18" s="141" t="s">
        <v>6</v>
      </c>
      <c r="C18" s="142"/>
      <c r="D18" s="127">
        <v>12900</v>
      </c>
      <c r="E18" s="128"/>
      <c r="F18" s="20">
        <v>77</v>
      </c>
      <c r="G18" s="21">
        <v>5.9689922480620154</v>
      </c>
      <c r="H18" s="56">
        <v>34</v>
      </c>
      <c r="I18" s="57">
        <v>43</v>
      </c>
      <c r="J18" s="58">
        <v>6</v>
      </c>
      <c r="K18" s="21">
        <v>7.792207792207792</v>
      </c>
      <c r="L18" s="9">
        <v>183</v>
      </c>
      <c r="M18" s="21">
        <v>14.186046511627907</v>
      </c>
      <c r="N18" s="9">
        <v>106</v>
      </c>
      <c r="O18" s="22">
        <v>77</v>
      </c>
      <c r="P18" s="23">
        <v>1</v>
      </c>
      <c r="Q18" s="21">
        <v>12.987012987012989</v>
      </c>
      <c r="R18" s="23">
        <v>0</v>
      </c>
      <c r="S18" s="32">
        <v>1</v>
      </c>
      <c r="T18" s="31">
        <v>1</v>
      </c>
      <c r="U18" s="21">
        <v>12.987012987012989</v>
      </c>
    </row>
    <row r="19" spans="1:21" ht="21" customHeight="1">
      <c r="A19" s="45">
        <v>303</v>
      </c>
      <c r="B19" s="141" t="s">
        <v>7</v>
      </c>
      <c r="C19" s="142"/>
      <c r="D19" s="127">
        <v>3553</v>
      </c>
      <c r="E19" s="128"/>
      <c r="F19" s="20">
        <v>10</v>
      </c>
      <c r="G19" s="21">
        <v>2.8145229383619474</v>
      </c>
      <c r="H19" s="56">
        <v>5</v>
      </c>
      <c r="I19" s="57">
        <v>5</v>
      </c>
      <c r="J19" s="58">
        <v>1</v>
      </c>
      <c r="K19" s="21">
        <v>10</v>
      </c>
      <c r="L19" s="9">
        <v>62</v>
      </c>
      <c r="M19" s="21">
        <v>17.450042217844075</v>
      </c>
      <c r="N19" s="9">
        <v>34</v>
      </c>
      <c r="O19" s="22">
        <v>28</v>
      </c>
      <c r="P19" s="23">
        <v>0</v>
      </c>
      <c r="Q19" s="21">
        <v>0</v>
      </c>
      <c r="R19" s="23">
        <v>0</v>
      </c>
      <c r="S19" s="32">
        <v>0</v>
      </c>
      <c r="T19" s="31">
        <v>0</v>
      </c>
      <c r="U19" s="21">
        <v>0</v>
      </c>
    </row>
    <row r="20" spans="1:21" ht="21" customHeight="1">
      <c r="A20" s="45">
        <v>304</v>
      </c>
      <c r="B20" s="141" t="s">
        <v>54</v>
      </c>
      <c r="C20" s="142"/>
      <c r="D20" s="127">
        <v>3316</v>
      </c>
      <c r="E20" s="128"/>
      <c r="F20" s="20">
        <v>19</v>
      </c>
      <c r="G20" s="21">
        <v>5.729794933655006</v>
      </c>
      <c r="H20" s="56">
        <v>11</v>
      </c>
      <c r="I20" s="57">
        <v>8</v>
      </c>
      <c r="J20" s="58">
        <v>3</v>
      </c>
      <c r="K20" s="21">
        <v>15.789473684210526</v>
      </c>
      <c r="L20" s="9">
        <v>35</v>
      </c>
      <c r="M20" s="21">
        <v>10.554885404101327</v>
      </c>
      <c r="N20" s="9">
        <v>17</v>
      </c>
      <c r="O20" s="22">
        <v>18</v>
      </c>
      <c r="P20" s="23">
        <v>0</v>
      </c>
      <c r="Q20" s="21">
        <v>0</v>
      </c>
      <c r="R20" s="23">
        <v>0</v>
      </c>
      <c r="S20" s="32">
        <v>0</v>
      </c>
      <c r="T20" s="31">
        <v>0</v>
      </c>
      <c r="U20" s="21">
        <v>0</v>
      </c>
    </row>
    <row r="21" spans="1:21" ht="21" customHeight="1">
      <c r="A21" s="46">
        <v>307</v>
      </c>
      <c r="B21" s="145" t="s">
        <v>51</v>
      </c>
      <c r="C21" s="146"/>
      <c r="D21" s="135">
        <v>7865</v>
      </c>
      <c r="E21" s="136"/>
      <c r="F21" s="14">
        <v>34</v>
      </c>
      <c r="G21" s="17">
        <v>4.322949777495232</v>
      </c>
      <c r="H21" s="59">
        <v>16</v>
      </c>
      <c r="I21" s="60">
        <v>18</v>
      </c>
      <c r="J21" s="61">
        <v>3</v>
      </c>
      <c r="K21" s="17">
        <v>8.823529411764707</v>
      </c>
      <c r="L21" s="8">
        <v>110</v>
      </c>
      <c r="M21" s="17">
        <v>13.986013986013987</v>
      </c>
      <c r="N21" s="8">
        <v>64</v>
      </c>
      <c r="O21" s="15">
        <v>46</v>
      </c>
      <c r="P21" s="16">
        <v>0</v>
      </c>
      <c r="Q21" s="17">
        <v>0</v>
      </c>
      <c r="R21" s="16">
        <v>0</v>
      </c>
      <c r="S21" s="36">
        <v>0</v>
      </c>
      <c r="T21" s="37">
        <v>0</v>
      </c>
      <c r="U21" s="17">
        <v>0</v>
      </c>
    </row>
    <row r="22" spans="1:21" ht="21" customHeight="1">
      <c r="A22" s="47">
        <v>202</v>
      </c>
      <c r="B22" s="143" t="s">
        <v>8</v>
      </c>
      <c r="C22" s="144"/>
      <c r="D22" s="130">
        <v>186023</v>
      </c>
      <c r="E22" s="131"/>
      <c r="F22" s="10">
        <v>1264</v>
      </c>
      <c r="G22" s="12">
        <v>6.794858700268247</v>
      </c>
      <c r="H22" s="52">
        <v>636</v>
      </c>
      <c r="I22" s="53">
        <v>628</v>
      </c>
      <c r="J22" s="54">
        <v>117</v>
      </c>
      <c r="K22" s="12">
        <v>9.25632911392405</v>
      </c>
      <c r="L22" s="7">
        <v>1953</v>
      </c>
      <c r="M22" s="12">
        <v>10.498701773436618</v>
      </c>
      <c r="N22" s="7">
        <v>992</v>
      </c>
      <c r="O22" s="55">
        <v>961</v>
      </c>
      <c r="P22" s="23">
        <v>7</v>
      </c>
      <c r="Q22" s="21">
        <v>5.537974683544304</v>
      </c>
      <c r="R22" s="23">
        <v>5</v>
      </c>
      <c r="S22" s="32">
        <v>2</v>
      </c>
      <c r="T22" s="33">
        <v>6</v>
      </c>
      <c r="U22" s="12">
        <v>4.746835443037975</v>
      </c>
    </row>
    <row r="23" spans="1:21" ht="21" customHeight="1">
      <c r="A23" s="45">
        <v>204</v>
      </c>
      <c r="B23" s="141" t="s">
        <v>38</v>
      </c>
      <c r="C23" s="142"/>
      <c r="D23" s="127">
        <v>37655</v>
      </c>
      <c r="E23" s="128"/>
      <c r="F23" s="20">
        <v>261</v>
      </c>
      <c r="G23" s="21">
        <v>6.931350418271146</v>
      </c>
      <c r="H23" s="56">
        <v>141</v>
      </c>
      <c r="I23" s="57">
        <v>120</v>
      </c>
      <c r="J23" s="58">
        <v>22</v>
      </c>
      <c r="K23" s="21">
        <v>8.42911877394636</v>
      </c>
      <c r="L23" s="9">
        <v>442</v>
      </c>
      <c r="M23" s="21">
        <v>11.738148984198645</v>
      </c>
      <c r="N23" s="9">
        <v>226</v>
      </c>
      <c r="O23" s="22">
        <v>216</v>
      </c>
      <c r="P23" s="23">
        <v>0</v>
      </c>
      <c r="Q23" s="21">
        <v>0</v>
      </c>
      <c r="R23" s="23">
        <v>0</v>
      </c>
      <c r="S23" s="32">
        <v>0</v>
      </c>
      <c r="T23" s="31">
        <v>0</v>
      </c>
      <c r="U23" s="21">
        <v>0</v>
      </c>
    </row>
    <row r="24" spans="1:21" ht="21" customHeight="1">
      <c r="A24" s="45">
        <v>210</v>
      </c>
      <c r="B24" s="141" t="s">
        <v>55</v>
      </c>
      <c r="C24" s="142"/>
      <c r="D24" s="127">
        <v>34680</v>
      </c>
      <c r="E24" s="128"/>
      <c r="F24" s="20">
        <v>235</v>
      </c>
      <c r="G24" s="21">
        <v>6.776239907727797</v>
      </c>
      <c r="H24" s="56">
        <v>107</v>
      </c>
      <c r="I24" s="57">
        <v>128</v>
      </c>
      <c r="J24" s="58">
        <v>32</v>
      </c>
      <c r="K24" s="21">
        <v>13.617021276595745</v>
      </c>
      <c r="L24" s="9">
        <v>428</v>
      </c>
      <c r="M24" s="21">
        <v>12.341407151095732</v>
      </c>
      <c r="N24" s="9">
        <v>236</v>
      </c>
      <c r="O24" s="22">
        <v>192</v>
      </c>
      <c r="P24" s="23">
        <v>0</v>
      </c>
      <c r="Q24" s="21">
        <v>0</v>
      </c>
      <c r="R24" s="23">
        <v>0</v>
      </c>
      <c r="S24" s="32">
        <v>0</v>
      </c>
      <c r="T24" s="31">
        <v>0</v>
      </c>
      <c r="U24" s="21">
        <v>0</v>
      </c>
    </row>
    <row r="25" spans="1:21" ht="21" customHeight="1">
      <c r="A25" s="45">
        <v>343</v>
      </c>
      <c r="B25" s="141" t="s">
        <v>9</v>
      </c>
      <c r="C25" s="142"/>
      <c r="D25" s="127">
        <v>1485</v>
      </c>
      <c r="E25" s="128"/>
      <c r="F25" s="20">
        <v>10</v>
      </c>
      <c r="G25" s="21">
        <v>6.7340067340067336</v>
      </c>
      <c r="H25" s="56">
        <v>5</v>
      </c>
      <c r="I25" s="57">
        <v>5</v>
      </c>
      <c r="J25" s="58">
        <v>0</v>
      </c>
      <c r="K25" s="21">
        <v>0</v>
      </c>
      <c r="L25" s="9">
        <v>24</v>
      </c>
      <c r="M25" s="21">
        <v>16.161616161616163</v>
      </c>
      <c r="N25" s="9">
        <v>17</v>
      </c>
      <c r="O25" s="22">
        <v>7</v>
      </c>
      <c r="P25" s="23">
        <v>0</v>
      </c>
      <c r="Q25" s="21">
        <v>0</v>
      </c>
      <c r="R25" s="23">
        <v>0</v>
      </c>
      <c r="S25" s="32">
        <v>0</v>
      </c>
      <c r="T25" s="31">
        <v>0</v>
      </c>
      <c r="U25" s="21">
        <v>0</v>
      </c>
    </row>
    <row r="26" spans="1:21" ht="21" customHeight="1">
      <c r="A26" s="45">
        <v>361</v>
      </c>
      <c r="B26" s="141" t="s">
        <v>11</v>
      </c>
      <c r="C26" s="142"/>
      <c r="D26" s="127">
        <v>16393</v>
      </c>
      <c r="E26" s="128"/>
      <c r="F26" s="20">
        <v>104</v>
      </c>
      <c r="G26" s="21">
        <v>6.3441712926249005</v>
      </c>
      <c r="H26" s="56">
        <v>55</v>
      </c>
      <c r="I26" s="57">
        <v>49</v>
      </c>
      <c r="J26" s="58">
        <v>7</v>
      </c>
      <c r="K26" s="21">
        <v>6.730769230769231</v>
      </c>
      <c r="L26" s="9">
        <v>160</v>
      </c>
      <c r="M26" s="21">
        <v>9.760263527115232</v>
      </c>
      <c r="N26" s="9">
        <v>87</v>
      </c>
      <c r="O26" s="22">
        <v>73</v>
      </c>
      <c r="P26" s="23">
        <v>0</v>
      </c>
      <c r="Q26" s="21">
        <v>0</v>
      </c>
      <c r="R26" s="23">
        <v>0</v>
      </c>
      <c r="S26" s="32">
        <v>0</v>
      </c>
      <c r="T26" s="31">
        <v>0</v>
      </c>
      <c r="U26" s="21">
        <v>0</v>
      </c>
    </row>
    <row r="27" spans="1:21" ht="21" customHeight="1">
      <c r="A27" s="45">
        <v>362</v>
      </c>
      <c r="B27" s="141" t="s">
        <v>12</v>
      </c>
      <c r="C27" s="142"/>
      <c r="D27" s="127">
        <v>11542</v>
      </c>
      <c r="E27" s="128"/>
      <c r="F27" s="20">
        <v>59</v>
      </c>
      <c r="G27" s="21">
        <v>5.111765725177612</v>
      </c>
      <c r="H27" s="56">
        <v>27</v>
      </c>
      <c r="I27" s="57">
        <v>32</v>
      </c>
      <c r="J27" s="58">
        <v>5</v>
      </c>
      <c r="K27" s="21">
        <v>8.47457627118644</v>
      </c>
      <c r="L27" s="9">
        <v>171</v>
      </c>
      <c r="M27" s="21">
        <v>14.815456593311383</v>
      </c>
      <c r="N27" s="9">
        <v>95</v>
      </c>
      <c r="O27" s="22">
        <v>76</v>
      </c>
      <c r="P27" s="23">
        <v>2</v>
      </c>
      <c r="Q27" s="21">
        <v>33.898305084745765</v>
      </c>
      <c r="R27" s="23">
        <v>0</v>
      </c>
      <c r="S27" s="32">
        <v>2</v>
      </c>
      <c r="T27" s="31">
        <v>1</v>
      </c>
      <c r="U27" s="21">
        <v>16.949152542372882</v>
      </c>
    </row>
    <row r="28" spans="1:21" ht="21" customHeight="1">
      <c r="A28" s="45">
        <v>367</v>
      </c>
      <c r="B28" s="141" t="s">
        <v>13</v>
      </c>
      <c r="C28" s="142"/>
      <c r="D28" s="127">
        <v>8410</v>
      </c>
      <c r="E28" s="128"/>
      <c r="F28" s="20">
        <v>57</v>
      </c>
      <c r="G28" s="21">
        <v>6.777645659928656</v>
      </c>
      <c r="H28" s="56">
        <v>27</v>
      </c>
      <c r="I28" s="57">
        <v>30</v>
      </c>
      <c r="J28" s="58">
        <v>3</v>
      </c>
      <c r="K28" s="21">
        <v>5.263157894736842</v>
      </c>
      <c r="L28" s="9">
        <v>94</v>
      </c>
      <c r="M28" s="21">
        <v>11.17717003567182</v>
      </c>
      <c r="N28" s="9">
        <v>50</v>
      </c>
      <c r="O28" s="22">
        <v>44</v>
      </c>
      <c r="P28" s="23">
        <v>0</v>
      </c>
      <c r="Q28" s="21">
        <v>0</v>
      </c>
      <c r="R28" s="23">
        <v>0</v>
      </c>
      <c r="S28" s="32">
        <v>0</v>
      </c>
      <c r="T28" s="31">
        <v>0</v>
      </c>
      <c r="U28" s="21">
        <v>0</v>
      </c>
    </row>
    <row r="29" spans="1:21" ht="21" customHeight="1">
      <c r="A29" s="46">
        <v>381</v>
      </c>
      <c r="B29" s="145" t="s">
        <v>10</v>
      </c>
      <c r="C29" s="146"/>
      <c r="D29" s="135">
        <v>15821</v>
      </c>
      <c r="E29" s="136"/>
      <c r="F29" s="14">
        <v>89</v>
      </c>
      <c r="G29" s="17">
        <v>5.625434549017129</v>
      </c>
      <c r="H29" s="59">
        <v>50</v>
      </c>
      <c r="I29" s="60">
        <v>39</v>
      </c>
      <c r="J29" s="61">
        <v>5</v>
      </c>
      <c r="K29" s="17">
        <v>5.617977528089887</v>
      </c>
      <c r="L29" s="8">
        <v>184</v>
      </c>
      <c r="M29" s="17">
        <v>11.630111876619683</v>
      </c>
      <c r="N29" s="8">
        <v>103</v>
      </c>
      <c r="O29" s="15">
        <v>81</v>
      </c>
      <c r="P29" s="16">
        <v>0</v>
      </c>
      <c r="Q29" s="17">
        <v>0</v>
      </c>
      <c r="R29" s="16">
        <v>0</v>
      </c>
      <c r="S29" s="36">
        <v>0</v>
      </c>
      <c r="T29" s="37">
        <v>0</v>
      </c>
      <c r="U29" s="17">
        <v>0</v>
      </c>
    </row>
    <row r="30" spans="1:21" ht="21" customHeight="1">
      <c r="A30" s="45">
        <v>203</v>
      </c>
      <c r="B30" s="141" t="s">
        <v>14</v>
      </c>
      <c r="C30" s="142"/>
      <c r="D30" s="130">
        <v>241693</v>
      </c>
      <c r="E30" s="131"/>
      <c r="F30" s="20">
        <v>1968</v>
      </c>
      <c r="G30" s="21">
        <v>8.142561017489129</v>
      </c>
      <c r="H30" s="56">
        <v>1003</v>
      </c>
      <c r="I30" s="57">
        <v>965</v>
      </c>
      <c r="J30" s="58">
        <v>188</v>
      </c>
      <c r="K30" s="21">
        <v>9.552845528455284</v>
      </c>
      <c r="L30" s="9">
        <v>2123</v>
      </c>
      <c r="M30" s="21">
        <v>8.783870447220234</v>
      </c>
      <c r="N30" s="9">
        <v>1156</v>
      </c>
      <c r="O30" s="22">
        <v>967</v>
      </c>
      <c r="P30" s="23">
        <v>3</v>
      </c>
      <c r="Q30" s="21">
        <v>1.524390243902439</v>
      </c>
      <c r="R30" s="23">
        <v>2</v>
      </c>
      <c r="S30" s="32">
        <v>1</v>
      </c>
      <c r="T30" s="33">
        <v>2</v>
      </c>
      <c r="U30" s="12">
        <v>1.016260162601626</v>
      </c>
    </row>
    <row r="31" spans="1:21" ht="21" customHeight="1">
      <c r="A31" s="45">
        <v>412</v>
      </c>
      <c r="B31" s="141" t="s">
        <v>56</v>
      </c>
      <c r="C31" s="142"/>
      <c r="D31" s="127">
        <v>24182</v>
      </c>
      <c r="E31" s="128"/>
      <c r="F31" s="20">
        <v>208</v>
      </c>
      <c r="G31" s="21">
        <v>8.601439086924158</v>
      </c>
      <c r="H31" s="56">
        <v>99</v>
      </c>
      <c r="I31" s="57">
        <v>109</v>
      </c>
      <c r="J31" s="58">
        <v>18</v>
      </c>
      <c r="K31" s="21">
        <v>8.653846153846153</v>
      </c>
      <c r="L31" s="9">
        <v>216</v>
      </c>
      <c r="M31" s="21">
        <v>8.932263667190472</v>
      </c>
      <c r="N31" s="9">
        <v>113</v>
      </c>
      <c r="O31" s="22">
        <v>103</v>
      </c>
      <c r="P31" s="23">
        <v>1</v>
      </c>
      <c r="Q31" s="21">
        <v>4.807692307692308</v>
      </c>
      <c r="R31" s="23">
        <v>1</v>
      </c>
      <c r="S31" s="32">
        <v>0</v>
      </c>
      <c r="T31" s="31">
        <v>0</v>
      </c>
      <c r="U31" s="21">
        <v>0</v>
      </c>
    </row>
    <row r="32" spans="1:21" ht="21" customHeight="1">
      <c r="A32" s="45">
        <v>441</v>
      </c>
      <c r="B32" s="141" t="s">
        <v>15</v>
      </c>
      <c r="C32" s="142"/>
      <c r="D32" s="127">
        <v>11795</v>
      </c>
      <c r="E32" s="128"/>
      <c r="F32" s="20">
        <v>69</v>
      </c>
      <c r="G32" s="21">
        <v>5.849936413734634</v>
      </c>
      <c r="H32" s="56">
        <v>36</v>
      </c>
      <c r="I32" s="57">
        <v>33</v>
      </c>
      <c r="J32" s="58">
        <v>8</v>
      </c>
      <c r="K32" s="21">
        <v>11.594202898550725</v>
      </c>
      <c r="L32" s="9">
        <v>160</v>
      </c>
      <c r="M32" s="21">
        <v>13.565069944891903</v>
      </c>
      <c r="N32" s="9">
        <v>89</v>
      </c>
      <c r="O32" s="22">
        <v>71</v>
      </c>
      <c r="P32" s="23">
        <v>0</v>
      </c>
      <c r="Q32" s="21">
        <v>0</v>
      </c>
      <c r="R32" s="23">
        <v>0</v>
      </c>
      <c r="S32" s="32">
        <v>0</v>
      </c>
      <c r="T32" s="31">
        <v>0</v>
      </c>
      <c r="U32" s="21">
        <v>0</v>
      </c>
    </row>
    <row r="33" spans="1:21" ht="21" customHeight="1">
      <c r="A33" s="45">
        <v>442</v>
      </c>
      <c r="B33" s="141" t="s">
        <v>16</v>
      </c>
      <c r="C33" s="142"/>
      <c r="D33" s="127">
        <v>19497</v>
      </c>
      <c r="E33" s="128"/>
      <c r="F33" s="20">
        <v>107</v>
      </c>
      <c r="G33" s="21">
        <v>5.488023798533107</v>
      </c>
      <c r="H33" s="56">
        <v>58</v>
      </c>
      <c r="I33" s="57">
        <v>49</v>
      </c>
      <c r="J33" s="58">
        <v>8</v>
      </c>
      <c r="K33" s="21">
        <v>7.476635514018691</v>
      </c>
      <c r="L33" s="9">
        <v>275</v>
      </c>
      <c r="M33" s="21">
        <v>14.10473406165051</v>
      </c>
      <c r="N33" s="9">
        <v>142</v>
      </c>
      <c r="O33" s="22">
        <v>133</v>
      </c>
      <c r="P33" s="23">
        <v>1</v>
      </c>
      <c r="Q33" s="21">
        <v>9.345794392523365</v>
      </c>
      <c r="R33" s="23">
        <v>1</v>
      </c>
      <c r="S33" s="32">
        <v>0</v>
      </c>
      <c r="T33" s="31">
        <v>0</v>
      </c>
      <c r="U33" s="21">
        <v>0</v>
      </c>
    </row>
    <row r="34" spans="1:21" ht="21" customHeight="1">
      <c r="A34" s="45">
        <v>443</v>
      </c>
      <c r="B34" s="141" t="s">
        <v>17</v>
      </c>
      <c r="C34" s="142"/>
      <c r="D34" s="127">
        <v>6628</v>
      </c>
      <c r="E34" s="128"/>
      <c r="F34" s="20">
        <v>40</v>
      </c>
      <c r="G34" s="21">
        <v>6.035003017501508</v>
      </c>
      <c r="H34" s="56">
        <v>20</v>
      </c>
      <c r="I34" s="57">
        <v>20</v>
      </c>
      <c r="J34" s="58">
        <v>5</v>
      </c>
      <c r="K34" s="21">
        <v>12.5</v>
      </c>
      <c r="L34" s="9">
        <v>97</v>
      </c>
      <c r="M34" s="21">
        <v>14.634882317441159</v>
      </c>
      <c r="N34" s="9">
        <v>53</v>
      </c>
      <c r="O34" s="22">
        <v>44</v>
      </c>
      <c r="P34" s="23">
        <v>0</v>
      </c>
      <c r="Q34" s="21">
        <v>0</v>
      </c>
      <c r="R34" s="23">
        <v>0</v>
      </c>
      <c r="S34" s="32">
        <v>0</v>
      </c>
      <c r="T34" s="31">
        <v>0</v>
      </c>
      <c r="U34" s="21">
        <v>0</v>
      </c>
    </row>
    <row r="35" spans="1:21" ht="21" customHeight="1">
      <c r="A35" s="45">
        <v>445</v>
      </c>
      <c r="B35" s="141" t="s">
        <v>18</v>
      </c>
      <c r="C35" s="142"/>
      <c r="D35" s="127">
        <v>20943</v>
      </c>
      <c r="E35" s="128"/>
      <c r="F35" s="20">
        <v>104</v>
      </c>
      <c r="G35" s="21">
        <v>4.9658597144630665</v>
      </c>
      <c r="H35" s="56">
        <v>38</v>
      </c>
      <c r="I35" s="57">
        <v>66</v>
      </c>
      <c r="J35" s="58">
        <v>3</v>
      </c>
      <c r="K35" s="21">
        <v>2.8846153846153846</v>
      </c>
      <c r="L35" s="9">
        <v>272</v>
      </c>
      <c r="M35" s="21">
        <v>12.987633099364944</v>
      </c>
      <c r="N35" s="9">
        <v>147</v>
      </c>
      <c r="O35" s="22">
        <v>125</v>
      </c>
      <c r="P35" s="23">
        <v>1</v>
      </c>
      <c r="Q35" s="21">
        <v>9.615384615384617</v>
      </c>
      <c r="R35" s="23">
        <v>1</v>
      </c>
      <c r="S35" s="32">
        <v>0</v>
      </c>
      <c r="T35" s="31">
        <v>0</v>
      </c>
      <c r="U35" s="21">
        <v>0</v>
      </c>
    </row>
    <row r="36" spans="1:21" ht="21" customHeight="1">
      <c r="A36" s="45">
        <v>446</v>
      </c>
      <c r="B36" s="141" t="s">
        <v>19</v>
      </c>
      <c r="C36" s="142"/>
      <c r="D36" s="127">
        <v>15233</v>
      </c>
      <c r="E36" s="128"/>
      <c r="F36" s="20">
        <v>95</v>
      </c>
      <c r="G36" s="21">
        <v>6.236460316418302</v>
      </c>
      <c r="H36" s="56">
        <v>61</v>
      </c>
      <c r="I36" s="57">
        <v>34</v>
      </c>
      <c r="J36" s="58">
        <v>10</v>
      </c>
      <c r="K36" s="21">
        <v>10.526315789473683</v>
      </c>
      <c r="L36" s="9">
        <v>150</v>
      </c>
      <c r="M36" s="21">
        <v>9.847042604871005</v>
      </c>
      <c r="N36" s="9">
        <v>81</v>
      </c>
      <c r="O36" s="22">
        <v>69</v>
      </c>
      <c r="P36" s="23">
        <v>0</v>
      </c>
      <c r="Q36" s="21">
        <v>0</v>
      </c>
      <c r="R36" s="23">
        <v>0</v>
      </c>
      <c r="S36" s="32">
        <v>0</v>
      </c>
      <c r="T36" s="31">
        <v>0</v>
      </c>
      <c r="U36" s="21">
        <v>0</v>
      </c>
    </row>
    <row r="37" spans="1:21" ht="21" customHeight="1">
      <c r="A37" s="46">
        <v>450</v>
      </c>
      <c r="B37" s="145" t="s">
        <v>20</v>
      </c>
      <c r="C37" s="146"/>
      <c r="D37" s="135">
        <v>2958</v>
      </c>
      <c r="E37" s="136"/>
      <c r="F37" s="14">
        <v>12</v>
      </c>
      <c r="G37" s="17">
        <v>4.056795131845842</v>
      </c>
      <c r="H37" s="59">
        <v>2</v>
      </c>
      <c r="I37" s="60">
        <v>10</v>
      </c>
      <c r="J37" s="61">
        <v>2</v>
      </c>
      <c r="K37" s="17">
        <v>16.666666666666664</v>
      </c>
      <c r="L37" s="8">
        <v>58</v>
      </c>
      <c r="M37" s="17">
        <v>19.607843137254903</v>
      </c>
      <c r="N37" s="8">
        <v>36</v>
      </c>
      <c r="O37" s="15">
        <v>22</v>
      </c>
      <c r="P37" s="16">
        <v>0</v>
      </c>
      <c r="Q37" s="17">
        <v>0</v>
      </c>
      <c r="R37" s="16">
        <v>0</v>
      </c>
      <c r="S37" s="36">
        <v>0</v>
      </c>
      <c r="T37" s="37">
        <v>0</v>
      </c>
      <c r="U37" s="17">
        <v>0</v>
      </c>
    </row>
    <row r="38" spans="1:21" ht="21" customHeight="1">
      <c r="A38" s="41">
        <v>205</v>
      </c>
      <c r="B38" s="129" t="s">
        <v>21</v>
      </c>
      <c r="C38" s="129"/>
      <c r="D38" s="130">
        <v>60879</v>
      </c>
      <c r="E38" s="131"/>
      <c r="F38" s="27">
        <v>363</v>
      </c>
      <c r="G38" s="25">
        <v>5.9626472182526</v>
      </c>
      <c r="H38" s="62">
        <v>182</v>
      </c>
      <c r="I38" s="63">
        <v>181</v>
      </c>
      <c r="J38" s="62">
        <v>34</v>
      </c>
      <c r="K38" s="25">
        <v>9.366391184573002</v>
      </c>
      <c r="L38" s="27">
        <v>687</v>
      </c>
      <c r="M38" s="25">
        <v>11.284679446114424</v>
      </c>
      <c r="N38" s="27">
        <v>368</v>
      </c>
      <c r="O38" s="64">
        <v>319</v>
      </c>
      <c r="P38" s="27">
        <v>1</v>
      </c>
      <c r="Q38" s="25">
        <v>2.7548209366391188</v>
      </c>
      <c r="R38" s="27">
        <v>0</v>
      </c>
      <c r="S38" s="72">
        <v>1</v>
      </c>
      <c r="T38" s="23">
        <v>0</v>
      </c>
      <c r="U38" s="21">
        <v>0</v>
      </c>
    </row>
    <row r="39" spans="1:21" ht="21" customHeight="1">
      <c r="A39" s="45">
        <v>209</v>
      </c>
      <c r="B39" s="129" t="s">
        <v>52</v>
      </c>
      <c r="C39" s="129"/>
      <c r="D39" s="127">
        <v>39041</v>
      </c>
      <c r="E39" s="128"/>
      <c r="F39" s="27">
        <v>238</v>
      </c>
      <c r="G39" s="25">
        <v>6.09615532389027</v>
      </c>
      <c r="H39" s="62">
        <v>115</v>
      </c>
      <c r="I39" s="63">
        <v>123</v>
      </c>
      <c r="J39" s="62">
        <v>23</v>
      </c>
      <c r="K39" s="25">
        <v>9.663865546218489</v>
      </c>
      <c r="L39" s="27">
        <v>492</v>
      </c>
      <c r="M39" s="25">
        <v>12.602136215773161</v>
      </c>
      <c r="N39" s="27">
        <v>262</v>
      </c>
      <c r="O39" s="64">
        <v>230</v>
      </c>
      <c r="P39" s="27">
        <v>0</v>
      </c>
      <c r="Q39" s="25">
        <v>0</v>
      </c>
      <c r="R39" s="27">
        <v>0</v>
      </c>
      <c r="S39" s="72">
        <v>0</v>
      </c>
      <c r="T39" s="23">
        <v>0</v>
      </c>
      <c r="U39" s="21">
        <v>0</v>
      </c>
    </row>
    <row r="40" spans="1:21" ht="21" customHeight="1">
      <c r="A40" s="45">
        <v>321</v>
      </c>
      <c r="B40" s="129" t="s">
        <v>22</v>
      </c>
      <c r="C40" s="129"/>
      <c r="D40" s="127">
        <v>12137</v>
      </c>
      <c r="E40" s="128"/>
      <c r="F40" s="27">
        <v>73</v>
      </c>
      <c r="G40" s="25">
        <v>6.014665897668286</v>
      </c>
      <c r="H40" s="62">
        <v>37</v>
      </c>
      <c r="I40" s="63">
        <v>36</v>
      </c>
      <c r="J40" s="62">
        <v>6</v>
      </c>
      <c r="K40" s="25">
        <v>8.21917808219178</v>
      </c>
      <c r="L40" s="27">
        <v>173</v>
      </c>
      <c r="M40" s="25">
        <v>14.253934250638544</v>
      </c>
      <c r="N40" s="27">
        <v>95</v>
      </c>
      <c r="O40" s="64">
        <v>78</v>
      </c>
      <c r="P40" s="27">
        <v>0</v>
      </c>
      <c r="Q40" s="25">
        <v>0</v>
      </c>
      <c r="R40" s="27">
        <v>0</v>
      </c>
      <c r="S40" s="72">
        <v>0</v>
      </c>
      <c r="T40" s="23">
        <v>0</v>
      </c>
      <c r="U40" s="21">
        <v>0</v>
      </c>
    </row>
    <row r="41" spans="1:21" ht="21" customHeight="1">
      <c r="A41" s="45">
        <v>323</v>
      </c>
      <c r="B41" s="129" t="s">
        <v>23</v>
      </c>
      <c r="C41" s="129"/>
      <c r="D41" s="127">
        <v>10401</v>
      </c>
      <c r="E41" s="128"/>
      <c r="F41" s="27">
        <v>49</v>
      </c>
      <c r="G41" s="25">
        <v>4.711085472550716</v>
      </c>
      <c r="H41" s="62">
        <v>22</v>
      </c>
      <c r="I41" s="63">
        <v>27</v>
      </c>
      <c r="J41" s="62">
        <v>4</v>
      </c>
      <c r="K41" s="25">
        <v>8.16326530612245</v>
      </c>
      <c r="L41" s="27">
        <v>172</v>
      </c>
      <c r="M41" s="25">
        <v>16.536871454667818</v>
      </c>
      <c r="N41" s="27">
        <v>86</v>
      </c>
      <c r="O41" s="64">
        <v>86</v>
      </c>
      <c r="P41" s="27">
        <v>0</v>
      </c>
      <c r="Q41" s="25">
        <v>0</v>
      </c>
      <c r="R41" s="27">
        <v>0</v>
      </c>
      <c r="S41" s="72">
        <v>0</v>
      </c>
      <c r="T41" s="23">
        <v>0</v>
      </c>
      <c r="U41" s="21">
        <v>0</v>
      </c>
    </row>
    <row r="42" spans="1:21" ht="21" customHeight="1">
      <c r="A42" s="45">
        <v>384</v>
      </c>
      <c r="B42" s="133" t="s">
        <v>24</v>
      </c>
      <c r="C42" s="133"/>
      <c r="D42" s="127">
        <v>14876</v>
      </c>
      <c r="E42" s="128"/>
      <c r="F42" s="27">
        <v>102</v>
      </c>
      <c r="G42" s="25">
        <v>6.856681903737564</v>
      </c>
      <c r="H42" s="62">
        <v>52</v>
      </c>
      <c r="I42" s="63">
        <v>50</v>
      </c>
      <c r="J42" s="62">
        <v>12</v>
      </c>
      <c r="K42" s="25">
        <v>11.76470588235294</v>
      </c>
      <c r="L42" s="27">
        <v>191</v>
      </c>
      <c r="M42" s="25">
        <v>12.839472976606615</v>
      </c>
      <c r="N42" s="27">
        <v>89</v>
      </c>
      <c r="O42" s="64">
        <v>102</v>
      </c>
      <c r="P42" s="27">
        <v>0</v>
      </c>
      <c r="Q42" s="25">
        <v>0</v>
      </c>
      <c r="R42" s="27">
        <v>0</v>
      </c>
      <c r="S42" s="72">
        <v>0</v>
      </c>
      <c r="T42" s="23">
        <v>0</v>
      </c>
      <c r="U42" s="21">
        <v>0</v>
      </c>
    </row>
    <row r="43" spans="1:21" ht="21" customHeight="1">
      <c r="A43" s="46">
        <v>387</v>
      </c>
      <c r="B43" s="134" t="s">
        <v>53</v>
      </c>
      <c r="C43" s="134"/>
      <c r="D43" s="135">
        <v>13532</v>
      </c>
      <c r="E43" s="136"/>
      <c r="F43" s="28">
        <v>71</v>
      </c>
      <c r="G43" s="19">
        <v>5.246822347029264</v>
      </c>
      <c r="H43" s="65">
        <v>39</v>
      </c>
      <c r="I43" s="66">
        <v>32</v>
      </c>
      <c r="J43" s="65">
        <v>5</v>
      </c>
      <c r="K43" s="19">
        <v>7.042253521126761</v>
      </c>
      <c r="L43" s="28">
        <v>188</v>
      </c>
      <c r="M43" s="19">
        <v>13.892994383683122</v>
      </c>
      <c r="N43" s="28">
        <v>111</v>
      </c>
      <c r="O43" s="67">
        <v>77</v>
      </c>
      <c r="P43" s="27">
        <v>0</v>
      </c>
      <c r="Q43" s="19">
        <v>0</v>
      </c>
      <c r="R43" s="28">
        <v>0</v>
      </c>
      <c r="S43" s="73">
        <v>0</v>
      </c>
      <c r="T43" s="16">
        <v>0</v>
      </c>
      <c r="U43" s="17">
        <v>0</v>
      </c>
    </row>
    <row r="44" spans="1:21" ht="21" customHeight="1">
      <c r="A44" s="47">
        <v>206</v>
      </c>
      <c r="B44" s="132" t="s">
        <v>25</v>
      </c>
      <c r="C44" s="132"/>
      <c r="D44" s="130">
        <v>66897</v>
      </c>
      <c r="E44" s="131"/>
      <c r="F44" s="29">
        <v>487</v>
      </c>
      <c r="G44" s="13">
        <v>7.279848124729061</v>
      </c>
      <c r="H44" s="68">
        <v>246</v>
      </c>
      <c r="I44" s="69">
        <v>241</v>
      </c>
      <c r="J44" s="68">
        <v>52</v>
      </c>
      <c r="K44" s="13">
        <v>10.677618069815194</v>
      </c>
      <c r="L44" s="29">
        <v>663</v>
      </c>
      <c r="M44" s="13">
        <v>9.910758329969955</v>
      </c>
      <c r="N44" s="29">
        <v>378</v>
      </c>
      <c r="O44" s="70">
        <v>285</v>
      </c>
      <c r="P44" s="29">
        <v>0</v>
      </c>
      <c r="Q44" s="13">
        <v>0</v>
      </c>
      <c r="R44" s="29">
        <v>0</v>
      </c>
      <c r="S44" s="74">
        <v>0</v>
      </c>
      <c r="T44" s="11">
        <v>0</v>
      </c>
      <c r="U44" s="12">
        <v>0</v>
      </c>
    </row>
    <row r="45" spans="1:21" ht="21" customHeight="1">
      <c r="A45" s="45">
        <v>207</v>
      </c>
      <c r="B45" s="133" t="s">
        <v>26</v>
      </c>
      <c r="C45" s="133"/>
      <c r="D45" s="127">
        <v>42352</v>
      </c>
      <c r="E45" s="128"/>
      <c r="F45" s="27">
        <v>503</v>
      </c>
      <c r="G45" s="25">
        <v>11.87665281450699</v>
      </c>
      <c r="H45" s="62">
        <v>253</v>
      </c>
      <c r="I45" s="63">
        <v>250</v>
      </c>
      <c r="J45" s="62">
        <v>54</v>
      </c>
      <c r="K45" s="25">
        <v>10.73558648111332</v>
      </c>
      <c r="L45" s="27">
        <v>347</v>
      </c>
      <c r="M45" s="25">
        <v>8.193237627502834</v>
      </c>
      <c r="N45" s="27">
        <v>197</v>
      </c>
      <c r="O45" s="64">
        <v>150</v>
      </c>
      <c r="P45" s="27">
        <v>3</v>
      </c>
      <c r="Q45" s="25">
        <v>5.964214711729622</v>
      </c>
      <c r="R45" s="27">
        <v>2</v>
      </c>
      <c r="S45" s="72">
        <v>1</v>
      </c>
      <c r="T45" s="23">
        <v>2</v>
      </c>
      <c r="U45" s="21">
        <v>3.976143141153081</v>
      </c>
    </row>
    <row r="46" spans="1:21" ht="21" customHeight="1">
      <c r="A46" s="45">
        <v>401</v>
      </c>
      <c r="B46" s="133" t="s">
        <v>27</v>
      </c>
      <c r="C46" s="133"/>
      <c r="D46" s="127">
        <v>14716</v>
      </c>
      <c r="E46" s="128"/>
      <c r="F46" s="27">
        <v>102</v>
      </c>
      <c r="G46" s="25">
        <v>6.931231312856755</v>
      </c>
      <c r="H46" s="62">
        <v>50</v>
      </c>
      <c r="I46" s="63">
        <v>52</v>
      </c>
      <c r="J46" s="62">
        <v>9</v>
      </c>
      <c r="K46" s="25">
        <v>8.823529411764707</v>
      </c>
      <c r="L46" s="27">
        <v>164</v>
      </c>
      <c r="M46" s="25">
        <v>11.144332699103016</v>
      </c>
      <c r="N46" s="27">
        <v>95</v>
      </c>
      <c r="O46" s="64">
        <v>69</v>
      </c>
      <c r="P46" s="27">
        <v>1</v>
      </c>
      <c r="Q46" s="25">
        <v>9.803921568627452</v>
      </c>
      <c r="R46" s="27">
        <v>0</v>
      </c>
      <c r="S46" s="72">
        <v>1</v>
      </c>
      <c r="T46" s="23">
        <v>0</v>
      </c>
      <c r="U46" s="21">
        <v>0</v>
      </c>
    </row>
    <row r="47" spans="1:21" ht="21" customHeight="1">
      <c r="A47" s="45">
        <v>402</v>
      </c>
      <c r="B47" s="133" t="s">
        <v>28</v>
      </c>
      <c r="C47" s="133"/>
      <c r="D47" s="127">
        <v>17949</v>
      </c>
      <c r="E47" s="128"/>
      <c r="F47" s="27">
        <v>105</v>
      </c>
      <c r="G47" s="25">
        <v>5.8499080728731405</v>
      </c>
      <c r="H47" s="62">
        <v>57</v>
      </c>
      <c r="I47" s="63">
        <v>48</v>
      </c>
      <c r="J47" s="62">
        <v>11</v>
      </c>
      <c r="K47" s="25">
        <v>10.476190476190476</v>
      </c>
      <c r="L47" s="27">
        <v>229</v>
      </c>
      <c r="M47" s="25">
        <v>12.75837093988523</v>
      </c>
      <c r="N47" s="27">
        <v>125</v>
      </c>
      <c r="O47" s="64">
        <v>104</v>
      </c>
      <c r="P47" s="27">
        <v>0</v>
      </c>
      <c r="Q47" s="25">
        <v>0</v>
      </c>
      <c r="R47" s="27">
        <v>0</v>
      </c>
      <c r="S47" s="72">
        <v>0</v>
      </c>
      <c r="T47" s="23">
        <v>0</v>
      </c>
      <c r="U47" s="21">
        <v>0</v>
      </c>
    </row>
    <row r="48" spans="1:21" ht="21" customHeight="1">
      <c r="A48" s="45">
        <v>405</v>
      </c>
      <c r="B48" s="133" t="s">
        <v>29</v>
      </c>
      <c r="C48" s="133"/>
      <c r="D48" s="127">
        <v>10286</v>
      </c>
      <c r="E48" s="128"/>
      <c r="F48" s="27">
        <v>55</v>
      </c>
      <c r="G48" s="25">
        <v>5.347073692397434</v>
      </c>
      <c r="H48" s="62">
        <v>28</v>
      </c>
      <c r="I48" s="63">
        <v>27</v>
      </c>
      <c r="J48" s="62">
        <v>6</v>
      </c>
      <c r="K48" s="25">
        <v>10.909090909090908</v>
      </c>
      <c r="L48" s="27">
        <v>129</v>
      </c>
      <c r="M48" s="25">
        <v>12.54131829671398</v>
      </c>
      <c r="N48" s="27">
        <v>64</v>
      </c>
      <c r="O48" s="64">
        <v>65</v>
      </c>
      <c r="P48" s="27">
        <v>0</v>
      </c>
      <c r="Q48" s="25">
        <v>0</v>
      </c>
      <c r="R48" s="27">
        <v>0</v>
      </c>
      <c r="S48" s="72">
        <v>0</v>
      </c>
      <c r="T48" s="23">
        <v>0</v>
      </c>
      <c r="U48" s="21">
        <v>0</v>
      </c>
    </row>
    <row r="49" spans="1:21" ht="21" customHeight="1">
      <c r="A49" s="45">
        <v>406</v>
      </c>
      <c r="B49" s="133" t="s">
        <v>30</v>
      </c>
      <c r="C49" s="133"/>
      <c r="D49" s="127">
        <v>4999</v>
      </c>
      <c r="E49" s="128"/>
      <c r="F49" s="27">
        <v>35</v>
      </c>
      <c r="G49" s="25">
        <v>7.001400280056011</v>
      </c>
      <c r="H49" s="62">
        <v>15</v>
      </c>
      <c r="I49" s="63">
        <v>20</v>
      </c>
      <c r="J49" s="62">
        <v>0</v>
      </c>
      <c r="K49" s="25">
        <v>0</v>
      </c>
      <c r="L49" s="27">
        <v>78</v>
      </c>
      <c r="M49" s="25">
        <v>15.603120624124825</v>
      </c>
      <c r="N49" s="27">
        <v>40</v>
      </c>
      <c r="O49" s="64">
        <v>38</v>
      </c>
      <c r="P49" s="27">
        <v>0</v>
      </c>
      <c r="Q49" s="25">
        <v>0</v>
      </c>
      <c r="R49" s="27">
        <v>0</v>
      </c>
      <c r="S49" s="72">
        <v>0</v>
      </c>
      <c r="T49" s="23">
        <v>0</v>
      </c>
      <c r="U49" s="21">
        <v>0</v>
      </c>
    </row>
    <row r="50" spans="1:21" ht="21" customHeight="1">
      <c r="A50" s="45">
        <v>408</v>
      </c>
      <c r="B50" s="133" t="s">
        <v>31</v>
      </c>
      <c r="C50" s="133"/>
      <c r="D50" s="127">
        <v>19488</v>
      </c>
      <c r="E50" s="128"/>
      <c r="F50" s="27">
        <v>129</v>
      </c>
      <c r="G50" s="25">
        <v>6.619458128078818</v>
      </c>
      <c r="H50" s="62">
        <v>76</v>
      </c>
      <c r="I50" s="63">
        <v>53</v>
      </c>
      <c r="J50" s="62">
        <v>17</v>
      </c>
      <c r="K50" s="25">
        <v>13.178294573643413</v>
      </c>
      <c r="L50" s="27">
        <v>230</v>
      </c>
      <c r="M50" s="25">
        <v>11.802134646962232</v>
      </c>
      <c r="N50" s="27">
        <v>137</v>
      </c>
      <c r="O50" s="64">
        <v>93</v>
      </c>
      <c r="P50" s="27">
        <v>0</v>
      </c>
      <c r="Q50" s="25">
        <v>0</v>
      </c>
      <c r="R50" s="27">
        <v>0</v>
      </c>
      <c r="S50" s="72">
        <v>0</v>
      </c>
      <c r="T50" s="23">
        <v>0</v>
      </c>
      <c r="U50" s="21">
        <v>0</v>
      </c>
    </row>
    <row r="51" spans="1:21" ht="21" customHeight="1">
      <c r="A51" s="46">
        <v>411</v>
      </c>
      <c r="B51" s="134" t="s">
        <v>32</v>
      </c>
      <c r="C51" s="134"/>
      <c r="D51" s="135">
        <v>11154</v>
      </c>
      <c r="E51" s="136"/>
      <c r="F51" s="28">
        <v>133</v>
      </c>
      <c r="G51" s="19">
        <v>11.923973462435</v>
      </c>
      <c r="H51" s="65">
        <v>70</v>
      </c>
      <c r="I51" s="66">
        <v>63</v>
      </c>
      <c r="J51" s="65">
        <v>16</v>
      </c>
      <c r="K51" s="19">
        <v>12.030075187969924</v>
      </c>
      <c r="L51" s="28">
        <v>98</v>
      </c>
      <c r="M51" s="19">
        <v>8.786085709162633</v>
      </c>
      <c r="N51" s="28">
        <v>46</v>
      </c>
      <c r="O51" s="67">
        <v>52</v>
      </c>
      <c r="P51" s="28">
        <v>0</v>
      </c>
      <c r="Q51" s="19">
        <v>0</v>
      </c>
      <c r="R51" s="28">
        <v>0</v>
      </c>
      <c r="S51" s="73">
        <v>0</v>
      </c>
      <c r="T51" s="16">
        <v>0</v>
      </c>
      <c r="U51" s="17">
        <v>0</v>
      </c>
    </row>
    <row r="52" spans="1:21" ht="21" customHeight="1">
      <c r="A52" s="47">
        <v>208</v>
      </c>
      <c r="B52" s="132" t="s">
        <v>33</v>
      </c>
      <c r="C52" s="132"/>
      <c r="D52" s="130">
        <v>62345</v>
      </c>
      <c r="E52" s="131"/>
      <c r="F52" s="29">
        <v>448</v>
      </c>
      <c r="G52" s="13">
        <v>7.185820835672468</v>
      </c>
      <c r="H52" s="68">
        <v>222</v>
      </c>
      <c r="I52" s="69">
        <v>226</v>
      </c>
      <c r="J52" s="68">
        <v>46</v>
      </c>
      <c r="K52" s="13">
        <v>10.267857142857142</v>
      </c>
      <c r="L52" s="29">
        <v>710</v>
      </c>
      <c r="M52" s="13">
        <v>11.388242842248777</v>
      </c>
      <c r="N52" s="29">
        <v>394</v>
      </c>
      <c r="O52" s="70">
        <v>316</v>
      </c>
      <c r="P52" s="27">
        <v>0</v>
      </c>
      <c r="Q52" s="13">
        <v>0</v>
      </c>
      <c r="R52" s="29">
        <v>0</v>
      </c>
      <c r="S52" s="74">
        <v>0</v>
      </c>
      <c r="T52" s="11">
        <v>0</v>
      </c>
      <c r="U52" s="12">
        <v>0</v>
      </c>
    </row>
    <row r="53" spans="1:21" ht="21" customHeight="1">
      <c r="A53" s="45">
        <v>423</v>
      </c>
      <c r="B53" s="133" t="s">
        <v>34</v>
      </c>
      <c r="C53" s="133"/>
      <c r="D53" s="127">
        <v>6073</v>
      </c>
      <c r="E53" s="128"/>
      <c r="F53" s="27">
        <v>44</v>
      </c>
      <c r="G53" s="25">
        <v>7.245183599538943</v>
      </c>
      <c r="H53" s="62">
        <v>26</v>
      </c>
      <c r="I53" s="63">
        <v>18</v>
      </c>
      <c r="J53" s="62">
        <v>6</v>
      </c>
      <c r="K53" s="25">
        <v>13.636363636363635</v>
      </c>
      <c r="L53" s="27">
        <v>86</v>
      </c>
      <c r="M53" s="25">
        <v>14.161040671826115</v>
      </c>
      <c r="N53" s="27">
        <v>42</v>
      </c>
      <c r="O53" s="64">
        <v>44</v>
      </c>
      <c r="P53" s="27">
        <v>0</v>
      </c>
      <c r="Q53" s="25">
        <v>0</v>
      </c>
      <c r="R53" s="27">
        <v>0</v>
      </c>
      <c r="S53" s="72">
        <v>0</v>
      </c>
      <c r="T53" s="23">
        <v>0</v>
      </c>
      <c r="U53" s="21">
        <v>0</v>
      </c>
    </row>
    <row r="54" spans="1:21" ht="21" customHeight="1">
      <c r="A54" s="45">
        <v>424</v>
      </c>
      <c r="B54" s="133" t="s">
        <v>35</v>
      </c>
      <c r="C54" s="133"/>
      <c r="D54" s="127">
        <v>7727</v>
      </c>
      <c r="E54" s="128"/>
      <c r="F54" s="27">
        <v>49</v>
      </c>
      <c r="G54" s="25">
        <v>6.341400284715931</v>
      </c>
      <c r="H54" s="62">
        <v>24</v>
      </c>
      <c r="I54" s="63">
        <v>25</v>
      </c>
      <c r="J54" s="62">
        <v>4</v>
      </c>
      <c r="K54" s="25">
        <v>8.16326530612245</v>
      </c>
      <c r="L54" s="27">
        <v>87</v>
      </c>
      <c r="M54" s="25">
        <v>11.259220913679306</v>
      </c>
      <c r="N54" s="27">
        <v>49</v>
      </c>
      <c r="O54" s="64">
        <v>38</v>
      </c>
      <c r="P54" s="27">
        <v>0</v>
      </c>
      <c r="Q54" s="25">
        <v>0</v>
      </c>
      <c r="R54" s="27">
        <v>0</v>
      </c>
      <c r="S54" s="72">
        <v>0</v>
      </c>
      <c r="T54" s="23">
        <v>0</v>
      </c>
      <c r="U54" s="21">
        <v>0</v>
      </c>
    </row>
    <row r="55" spans="1:21" ht="21" customHeight="1">
      <c r="A55" s="45">
        <v>425</v>
      </c>
      <c r="B55" s="133" t="s">
        <v>36</v>
      </c>
      <c r="C55" s="133"/>
      <c r="D55" s="127">
        <v>2448</v>
      </c>
      <c r="E55" s="128"/>
      <c r="F55" s="27">
        <v>12</v>
      </c>
      <c r="G55" s="25">
        <v>4.901960784313726</v>
      </c>
      <c r="H55" s="62">
        <v>4</v>
      </c>
      <c r="I55" s="63">
        <v>8</v>
      </c>
      <c r="J55" s="62">
        <v>0</v>
      </c>
      <c r="K55" s="25">
        <v>0</v>
      </c>
      <c r="L55" s="27">
        <v>41</v>
      </c>
      <c r="M55" s="25">
        <v>16.748366013071895</v>
      </c>
      <c r="N55" s="27">
        <v>19</v>
      </c>
      <c r="O55" s="64">
        <v>22</v>
      </c>
      <c r="P55" s="27">
        <v>0</v>
      </c>
      <c r="Q55" s="25">
        <v>0</v>
      </c>
      <c r="R55" s="27">
        <v>0</v>
      </c>
      <c r="S55" s="72">
        <v>0</v>
      </c>
      <c r="T55" s="23">
        <v>0</v>
      </c>
      <c r="U55" s="21">
        <v>0</v>
      </c>
    </row>
    <row r="56" spans="1:21" ht="21" customHeight="1">
      <c r="A56" s="46">
        <v>426</v>
      </c>
      <c r="B56" s="134" t="s">
        <v>37</v>
      </c>
      <c r="C56" s="134"/>
      <c r="D56" s="135">
        <v>2628</v>
      </c>
      <c r="E56" s="136"/>
      <c r="F56" s="28">
        <v>11</v>
      </c>
      <c r="G56" s="19">
        <v>4.185692541856925</v>
      </c>
      <c r="H56" s="65">
        <v>5</v>
      </c>
      <c r="I56" s="66">
        <v>6</v>
      </c>
      <c r="J56" s="65">
        <v>1</v>
      </c>
      <c r="K56" s="19">
        <v>9.090909090909092</v>
      </c>
      <c r="L56" s="28">
        <v>44</v>
      </c>
      <c r="M56" s="19">
        <v>16.7427701674277</v>
      </c>
      <c r="N56" s="28">
        <v>22</v>
      </c>
      <c r="O56" s="67">
        <v>22</v>
      </c>
      <c r="P56" s="28">
        <v>0</v>
      </c>
      <c r="Q56" s="19">
        <v>0</v>
      </c>
      <c r="R56" s="28">
        <v>0</v>
      </c>
      <c r="S56" s="73">
        <v>0</v>
      </c>
      <c r="T56" s="16">
        <v>0</v>
      </c>
      <c r="U56" s="17">
        <v>0</v>
      </c>
    </row>
    <row r="57" spans="1:21" ht="18" customHeight="1">
      <c r="A57" s="179" t="s">
        <v>62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</row>
    <row r="58" spans="1:21" ht="18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</row>
    <row r="59" spans="1:31" ht="18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AE59" s="1"/>
    </row>
  </sheetData>
  <sheetProtection/>
  <mergeCells count="122">
    <mergeCell ref="T5:U5"/>
    <mergeCell ref="P4:U4"/>
    <mergeCell ref="L3:U3"/>
    <mergeCell ref="S5:S6"/>
    <mergeCell ref="A57:U59"/>
    <mergeCell ref="L4:L6"/>
    <mergeCell ref="A10:C10"/>
    <mergeCell ref="D8:E8"/>
    <mergeCell ref="D9:E9"/>
    <mergeCell ref="A9:C9"/>
    <mergeCell ref="A3:A6"/>
    <mergeCell ref="F3:K3"/>
    <mergeCell ref="I4:I6"/>
    <mergeCell ref="J4:K5"/>
    <mergeCell ref="G4:G6"/>
    <mergeCell ref="H4:H6"/>
    <mergeCell ref="N4:N6"/>
    <mergeCell ref="O4:O6"/>
    <mergeCell ref="F4:F6"/>
    <mergeCell ref="M4:M6"/>
    <mergeCell ref="B26:C26"/>
    <mergeCell ref="B3:C6"/>
    <mergeCell ref="D3:E6"/>
    <mergeCell ref="B21:C21"/>
    <mergeCell ref="B22:C22"/>
    <mergeCell ref="D11:E11"/>
    <mergeCell ref="D10:E10"/>
    <mergeCell ref="D14:E14"/>
    <mergeCell ref="B25:C25"/>
    <mergeCell ref="B24:C24"/>
    <mergeCell ref="A16:C16"/>
    <mergeCell ref="D23:E23"/>
    <mergeCell ref="B23:C23"/>
    <mergeCell ref="A11:C11"/>
    <mergeCell ref="A14:C14"/>
    <mergeCell ref="D24:E24"/>
    <mergeCell ref="B37:C37"/>
    <mergeCell ref="B31:C31"/>
    <mergeCell ref="B8:C8"/>
    <mergeCell ref="B35:C35"/>
    <mergeCell ref="B36:C36"/>
    <mergeCell ref="B32:C32"/>
    <mergeCell ref="B34:C34"/>
    <mergeCell ref="B30:C30"/>
    <mergeCell ref="B29:C29"/>
    <mergeCell ref="B28:C28"/>
    <mergeCell ref="B33:C33"/>
    <mergeCell ref="B27:C27"/>
    <mergeCell ref="D19:E19"/>
    <mergeCell ref="D20:E20"/>
    <mergeCell ref="B19:C19"/>
    <mergeCell ref="B20:C20"/>
    <mergeCell ref="D21:E21"/>
    <mergeCell ref="D22:E22"/>
    <mergeCell ref="D25:E25"/>
    <mergeCell ref="D29:E29"/>
    <mergeCell ref="A15:C15"/>
    <mergeCell ref="D18:E18"/>
    <mergeCell ref="B17:C17"/>
    <mergeCell ref="D15:E15"/>
    <mergeCell ref="D16:E16"/>
    <mergeCell ref="D17:E17"/>
    <mergeCell ref="B18:C18"/>
    <mergeCell ref="D37:E37"/>
    <mergeCell ref="D35:E35"/>
    <mergeCell ref="D36:E36"/>
    <mergeCell ref="D32:E32"/>
    <mergeCell ref="D31:E31"/>
    <mergeCell ref="A13:C13"/>
    <mergeCell ref="D13:E13"/>
    <mergeCell ref="D26:E26"/>
    <mergeCell ref="D27:E27"/>
    <mergeCell ref="D28:E28"/>
    <mergeCell ref="P5:P6"/>
    <mergeCell ref="Q5:Q6"/>
    <mergeCell ref="R5:R6"/>
    <mergeCell ref="B56:C56"/>
    <mergeCell ref="D56:E56"/>
    <mergeCell ref="B54:C54"/>
    <mergeCell ref="D54:E54"/>
    <mergeCell ref="B55:C55"/>
    <mergeCell ref="D55:E55"/>
    <mergeCell ref="B52:C52"/>
    <mergeCell ref="D52:E52"/>
    <mergeCell ref="B53:C53"/>
    <mergeCell ref="D53:E53"/>
    <mergeCell ref="B50:C50"/>
    <mergeCell ref="D50:E50"/>
    <mergeCell ref="B51:C51"/>
    <mergeCell ref="D51:E51"/>
    <mergeCell ref="B48:C48"/>
    <mergeCell ref="D48:E48"/>
    <mergeCell ref="B49:C49"/>
    <mergeCell ref="D49:E49"/>
    <mergeCell ref="B46:C46"/>
    <mergeCell ref="D46:E46"/>
    <mergeCell ref="B47:C47"/>
    <mergeCell ref="D47:E47"/>
    <mergeCell ref="B44:C44"/>
    <mergeCell ref="D44:E44"/>
    <mergeCell ref="B45:C45"/>
    <mergeCell ref="D45:E45"/>
    <mergeCell ref="D42:E42"/>
    <mergeCell ref="B43:C43"/>
    <mergeCell ref="D43:E43"/>
    <mergeCell ref="B42:C42"/>
    <mergeCell ref="B38:C38"/>
    <mergeCell ref="D38:E38"/>
    <mergeCell ref="B40:C40"/>
    <mergeCell ref="D40:E40"/>
    <mergeCell ref="B39:C39"/>
    <mergeCell ref="D39:E39"/>
    <mergeCell ref="B7:C7"/>
    <mergeCell ref="A7:A8"/>
    <mergeCell ref="D7:E7"/>
    <mergeCell ref="A12:C12"/>
    <mergeCell ref="D12:E12"/>
    <mergeCell ref="B41:C41"/>
    <mergeCell ref="D41:E41"/>
    <mergeCell ref="D30:E30"/>
    <mergeCell ref="D33:E33"/>
    <mergeCell ref="D34:E34"/>
  </mergeCells>
  <printOptions/>
  <pageMargins left="0.7874015748031497" right="0.1968503937007874" top="0.6692913385826772" bottom="0.1968503937007874" header="0.4330708661417323" footer="0.2362204724409449"/>
  <pageSetup horizontalDpi="600" verticalDpi="600" orientation="portrait" paperSize="9" scale="70" r:id="rId1"/>
  <headerFooter alignWithMargins="0">
    <oddFooter xml:space="preserve">&amp;C&amp;"Century,標準"&amp;14 &amp;"ＭＳ Ｐゴシック,標準"&amp;10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59"/>
  <sheetViews>
    <sheetView view="pageBreakPreview" zoomScale="85" zoomScaleSheetLayoutView="85" zoomScalePageLayoutView="0" workbookViewId="0" topLeftCell="A1">
      <pane xSplit="5" ySplit="6" topLeftCell="F7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A1" sqref="A1"/>
    </sheetView>
  </sheetViews>
  <sheetFormatPr defaultColWidth="9.00390625" defaultRowHeight="13.5"/>
  <cols>
    <col min="1" max="1" width="6.875" style="1" customWidth="1"/>
    <col min="2" max="2" width="9.625" style="1" customWidth="1"/>
    <col min="3" max="3" width="11.00390625" style="1" customWidth="1"/>
    <col min="4" max="4" width="9.00390625" style="1" hidden="1" customWidth="1"/>
    <col min="5" max="5" width="6.75390625" style="1" hidden="1" customWidth="1"/>
    <col min="6" max="6" width="8.50390625" style="3" customWidth="1"/>
    <col min="7" max="7" width="7.75390625" style="4" customWidth="1"/>
    <col min="8" max="15" width="6.625" style="1" customWidth="1"/>
    <col min="16" max="17" width="6.625" style="75" customWidth="1"/>
    <col min="18" max="21" width="6.625" style="1" customWidth="1"/>
    <col min="26" max="16384" width="9.00390625" style="1" customWidth="1"/>
  </cols>
  <sheetData>
    <row r="1" ht="16.5" customHeight="1"/>
    <row r="2" spans="1:8" ht="18" customHeight="1">
      <c r="A2" s="2" t="s">
        <v>75</v>
      </c>
      <c r="H2" s="2"/>
    </row>
    <row r="3" spans="1:21" ht="18" customHeight="1">
      <c r="A3" s="162" t="s">
        <v>0</v>
      </c>
      <c r="B3" s="156" t="s">
        <v>59</v>
      </c>
      <c r="C3" s="156"/>
      <c r="D3" s="202" t="str">
        <f>'第2表-1'!D3:E3</f>
        <v>平成19年
10月1日　
現在推計
人口</v>
      </c>
      <c r="E3" s="203"/>
      <c r="F3" s="194" t="s">
        <v>41</v>
      </c>
      <c r="G3" s="195"/>
      <c r="H3" s="176" t="s">
        <v>42</v>
      </c>
      <c r="I3" s="177"/>
      <c r="J3" s="177"/>
      <c r="K3" s="177"/>
      <c r="L3" s="177"/>
      <c r="M3" s="178"/>
      <c r="N3" s="171" t="s">
        <v>43</v>
      </c>
      <c r="O3" s="183"/>
      <c r="P3" s="183"/>
      <c r="Q3" s="172"/>
      <c r="R3" s="176" t="s">
        <v>44</v>
      </c>
      <c r="S3" s="178"/>
      <c r="T3" s="176" t="s">
        <v>45</v>
      </c>
      <c r="U3" s="178"/>
    </row>
    <row r="4" spans="1:21" ht="18" customHeight="1">
      <c r="A4" s="163"/>
      <c r="B4" s="157"/>
      <c r="C4" s="157"/>
      <c r="D4" s="204">
        <f>'第2表-1'!D4:E4</f>
        <v>0</v>
      </c>
      <c r="E4" s="205"/>
      <c r="F4" s="196" t="s">
        <v>46</v>
      </c>
      <c r="G4" s="199" t="s">
        <v>1</v>
      </c>
      <c r="H4" s="137" t="s">
        <v>46</v>
      </c>
      <c r="I4" s="139" t="s">
        <v>1</v>
      </c>
      <c r="J4" s="137" t="s">
        <v>48</v>
      </c>
      <c r="K4" s="139" t="s">
        <v>1</v>
      </c>
      <c r="L4" s="202" t="s">
        <v>49</v>
      </c>
      <c r="M4" s="139" t="s">
        <v>1</v>
      </c>
      <c r="N4" s="137" t="s">
        <v>46</v>
      </c>
      <c r="O4" s="139" t="s">
        <v>1</v>
      </c>
      <c r="P4" s="208" t="s">
        <v>57</v>
      </c>
      <c r="Q4" s="190" t="s">
        <v>58</v>
      </c>
      <c r="R4" s="137" t="s">
        <v>50</v>
      </c>
      <c r="S4" s="139" t="s">
        <v>1</v>
      </c>
      <c r="T4" s="137" t="s">
        <v>50</v>
      </c>
      <c r="U4" s="139" t="s">
        <v>1</v>
      </c>
    </row>
    <row r="5" spans="1:21" ht="18" customHeight="1">
      <c r="A5" s="163"/>
      <c r="B5" s="157"/>
      <c r="C5" s="157"/>
      <c r="D5" s="204">
        <f>'第2表-1'!D5:E5</f>
        <v>0</v>
      </c>
      <c r="E5" s="205"/>
      <c r="F5" s="197"/>
      <c r="G5" s="200"/>
      <c r="H5" s="170"/>
      <c r="I5" s="155"/>
      <c r="J5" s="170"/>
      <c r="K5" s="155"/>
      <c r="L5" s="204"/>
      <c r="M5" s="155"/>
      <c r="N5" s="170"/>
      <c r="O5" s="155"/>
      <c r="P5" s="209"/>
      <c r="Q5" s="191"/>
      <c r="R5" s="170"/>
      <c r="S5" s="155"/>
      <c r="T5" s="170"/>
      <c r="U5" s="155"/>
    </row>
    <row r="6" spans="1:21" ht="18" customHeight="1">
      <c r="A6" s="164"/>
      <c r="B6" s="158"/>
      <c r="C6" s="158"/>
      <c r="D6" s="206">
        <f>'第2表-1'!D6:E6</f>
        <v>0</v>
      </c>
      <c r="E6" s="207"/>
      <c r="F6" s="198"/>
      <c r="G6" s="201"/>
      <c r="H6" s="138"/>
      <c r="I6" s="140"/>
      <c r="J6" s="138"/>
      <c r="K6" s="140"/>
      <c r="L6" s="206"/>
      <c r="M6" s="140"/>
      <c r="N6" s="138"/>
      <c r="O6" s="140"/>
      <c r="P6" s="210"/>
      <c r="Q6" s="192"/>
      <c r="R6" s="138"/>
      <c r="S6" s="140"/>
      <c r="T6" s="138"/>
      <c r="U6" s="140"/>
    </row>
    <row r="7" spans="1:21" ht="18" customHeight="1">
      <c r="A7" s="120" t="s">
        <v>61</v>
      </c>
      <c r="B7" s="118" t="s">
        <v>71</v>
      </c>
      <c r="C7" s="119"/>
      <c r="D7" s="108"/>
      <c r="E7" s="109"/>
      <c r="F7" s="110">
        <v>-4806</v>
      </c>
      <c r="G7" s="111">
        <v>-3.4</v>
      </c>
      <c r="H7" s="100">
        <v>311</v>
      </c>
      <c r="I7" s="98">
        <v>28.618754025950125</v>
      </c>
      <c r="J7" s="100">
        <v>131</v>
      </c>
      <c r="K7" s="112">
        <v>12.054844943406644</v>
      </c>
      <c r="L7" s="100">
        <v>180</v>
      </c>
      <c r="M7" s="101">
        <v>16.563909082543482</v>
      </c>
      <c r="N7" s="100">
        <v>55</v>
      </c>
      <c r="O7" s="101">
        <v>5.4</v>
      </c>
      <c r="P7" s="113">
        <v>41</v>
      </c>
      <c r="Q7" s="114">
        <v>14</v>
      </c>
      <c r="R7" s="96">
        <v>6405</v>
      </c>
      <c r="S7" s="101">
        <v>4.6</v>
      </c>
      <c r="T7" s="96">
        <v>3014</v>
      </c>
      <c r="U7" s="115">
        <v>2.15</v>
      </c>
    </row>
    <row r="8" spans="1:21" ht="18" customHeight="1" thickBot="1">
      <c r="A8" s="121"/>
      <c r="B8" s="211" t="s">
        <v>72</v>
      </c>
      <c r="C8" s="212"/>
      <c r="D8" s="184">
        <f>'第2表-1'!D8:E8</f>
        <v>1419000</v>
      </c>
      <c r="E8" s="193"/>
      <c r="F8" s="103">
        <v>-4177</v>
      </c>
      <c r="G8" s="117">
        <v>-2.9</v>
      </c>
      <c r="H8" s="93">
        <v>382</v>
      </c>
      <c r="I8" s="91">
        <v>34.9</v>
      </c>
      <c r="J8" s="93">
        <v>166</v>
      </c>
      <c r="K8" s="104">
        <v>15.17644907661364</v>
      </c>
      <c r="L8" s="93">
        <v>216</v>
      </c>
      <c r="M8" s="94">
        <v>19.747668678003294</v>
      </c>
      <c r="N8" s="93">
        <v>68</v>
      </c>
      <c r="O8" s="94">
        <v>6.4</v>
      </c>
      <c r="P8" s="105">
        <v>50</v>
      </c>
      <c r="Q8" s="106">
        <v>18</v>
      </c>
      <c r="R8" s="89">
        <v>6642</v>
      </c>
      <c r="S8" s="94">
        <v>4.7</v>
      </c>
      <c r="T8" s="89">
        <v>3044</v>
      </c>
      <c r="U8" s="107">
        <v>2.15</v>
      </c>
    </row>
    <row r="9" spans="1:21" ht="21" customHeight="1" thickTop="1">
      <c r="A9" s="141" t="s">
        <v>65</v>
      </c>
      <c r="B9" s="133"/>
      <c r="C9" s="142"/>
      <c r="D9" s="188">
        <f>'第2表-1'!D9:E9</f>
        <v>312009</v>
      </c>
      <c r="E9" s="189"/>
      <c r="F9" s="24">
        <v>-1377</v>
      </c>
      <c r="G9" s="25">
        <v>-4.413334230743344</v>
      </c>
      <c r="H9" s="23">
        <v>64</v>
      </c>
      <c r="I9" s="21">
        <v>29.86467568828745</v>
      </c>
      <c r="J9" s="23">
        <v>23</v>
      </c>
      <c r="K9" s="34">
        <v>10.732617825478302</v>
      </c>
      <c r="L9" s="23">
        <v>41</v>
      </c>
      <c r="M9" s="21">
        <v>19.132057862809145</v>
      </c>
      <c r="N9" s="23">
        <v>12</v>
      </c>
      <c r="O9" s="21">
        <v>5.752636625119846</v>
      </c>
      <c r="P9" s="76">
        <v>7</v>
      </c>
      <c r="Q9" s="77">
        <v>5</v>
      </c>
      <c r="R9" s="9">
        <v>1302</v>
      </c>
      <c r="S9" s="21">
        <v>4.1729565493303085</v>
      </c>
      <c r="T9" s="9">
        <v>626</v>
      </c>
      <c r="U9" s="44">
        <v>2.0063523808608084</v>
      </c>
    </row>
    <row r="10" spans="1:21" ht="21" customHeight="1">
      <c r="A10" s="141" t="s">
        <v>66</v>
      </c>
      <c r="B10" s="133"/>
      <c r="C10" s="142"/>
      <c r="D10" s="184">
        <f>'第2表-1'!D10:E10</f>
        <v>342929</v>
      </c>
      <c r="E10" s="185"/>
      <c r="F10" s="24">
        <v>-748</v>
      </c>
      <c r="G10" s="25">
        <v>-2.1812095215044516</v>
      </c>
      <c r="H10" s="23">
        <v>94</v>
      </c>
      <c r="I10" s="21">
        <v>34.85354097144975</v>
      </c>
      <c r="J10" s="23">
        <v>43</v>
      </c>
      <c r="K10" s="34">
        <v>15.943641082684465</v>
      </c>
      <c r="L10" s="23">
        <v>51</v>
      </c>
      <c r="M10" s="21">
        <v>18.909899888765295</v>
      </c>
      <c r="N10" s="23">
        <v>12</v>
      </c>
      <c r="O10" s="21">
        <v>4.590665646518746</v>
      </c>
      <c r="P10" s="76">
        <v>11</v>
      </c>
      <c r="Q10" s="77">
        <v>1</v>
      </c>
      <c r="R10" s="9">
        <v>1590</v>
      </c>
      <c r="S10" s="21">
        <v>4.636528260951975</v>
      </c>
      <c r="T10" s="9">
        <v>771</v>
      </c>
      <c r="U10" s="44">
        <v>2.248278798235203</v>
      </c>
    </row>
    <row r="11" spans="1:25" ht="25.5" customHeight="1">
      <c r="A11" s="149" t="s">
        <v>70</v>
      </c>
      <c r="B11" s="150"/>
      <c r="C11" s="151"/>
      <c r="D11" s="184">
        <f>'第2表-1'!D11:E11</f>
        <v>333797</v>
      </c>
      <c r="E11" s="185"/>
      <c r="F11" s="24">
        <v>-881</v>
      </c>
      <c r="G11" s="25">
        <v>-2.639328693786942</v>
      </c>
      <c r="H11" s="23">
        <v>73</v>
      </c>
      <c r="I11" s="21">
        <v>28.69496855345912</v>
      </c>
      <c r="J11" s="23">
        <v>34</v>
      </c>
      <c r="K11" s="34">
        <v>13.364779874213838</v>
      </c>
      <c r="L11" s="23">
        <v>39</v>
      </c>
      <c r="M11" s="21">
        <v>15.330188679245284</v>
      </c>
      <c r="N11" s="23">
        <v>20</v>
      </c>
      <c r="O11" s="21">
        <v>8.048289738430585</v>
      </c>
      <c r="P11" s="76">
        <v>14</v>
      </c>
      <c r="Q11" s="77">
        <v>6</v>
      </c>
      <c r="R11" s="9">
        <v>1619</v>
      </c>
      <c r="S11" s="21">
        <v>4.8502532976629515</v>
      </c>
      <c r="T11" s="9">
        <v>753</v>
      </c>
      <c r="U11" s="44">
        <v>2.2558620958247078</v>
      </c>
      <c r="V11" s="1"/>
      <c r="W11" s="1"/>
      <c r="X11" s="1"/>
      <c r="Y11" s="1"/>
    </row>
    <row r="12" spans="1:25" ht="21" customHeight="1">
      <c r="A12" s="124" t="s">
        <v>73</v>
      </c>
      <c r="B12" s="125"/>
      <c r="C12" s="126"/>
      <c r="D12" s="50"/>
      <c r="E12" s="51"/>
      <c r="F12" s="24">
        <v>-631</v>
      </c>
      <c r="G12" s="25">
        <v>-2.060993653707339</v>
      </c>
      <c r="H12" s="31">
        <v>70</v>
      </c>
      <c r="I12" s="21">
        <v>29.154518950437318</v>
      </c>
      <c r="J12" s="23">
        <v>33</v>
      </c>
      <c r="K12" s="34">
        <v>13.744273219491879</v>
      </c>
      <c r="L12" s="23">
        <v>37</v>
      </c>
      <c r="M12" s="21">
        <v>15.410245730945439</v>
      </c>
      <c r="N12" s="23">
        <v>19</v>
      </c>
      <c r="O12" s="21">
        <v>8.10234541577825</v>
      </c>
      <c r="P12" s="76">
        <v>14</v>
      </c>
      <c r="Q12" s="116">
        <v>5</v>
      </c>
      <c r="R12" s="9">
        <v>1520</v>
      </c>
      <c r="S12" s="21">
        <v>4.964675679295016</v>
      </c>
      <c r="T12" s="9">
        <v>713</v>
      </c>
      <c r="U12" s="44">
        <v>2.3288248416693067</v>
      </c>
      <c r="V12" s="1"/>
      <c r="W12" s="1"/>
      <c r="X12" s="1"/>
      <c r="Y12" s="1"/>
    </row>
    <row r="13" spans="1:25" ht="21" customHeight="1">
      <c r="A13" s="124" t="s">
        <v>74</v>
      </c>
      <c r="B13" s="125"/>
      <c r="C13" s="126"/>
      <c r="D13" s="50"/>
      <c r="E13" s="51"/>
      <c r="F13" s="24">
        <v>-250</v>
      </c>
      <c r="G13" s="25">
        <v>-9.046826373308242</v>
      </c>
      <c r="H13" s="31">
        <v>3</v>
      </c>
      <c r="I13" s="21">
        <v>20.97902097902098</v>
      </c>
      <c r="J13" s="23">
        <v>1</v>
      </c>
      <c r="K13" s="34">
        <v>6.993006993006993</v>
      </c>
      <c r="L13" s="23">
        <v>2</v>
      </c>
      <c r="M13" s="21">
        <v>13.986013986013987</v>
      </c>
      <c r="N13" s="23">
        <v>1</v>
      </c>
      <c r="O13" s="21">
        <v>7.142857142857142</v>
      </c>
      <c r="P13" s="76">
        <v>0</v>
      </c>
      <c r="Q13" s="76">
        <v>1</v>
      </c>
      <c r="R13" s="9">
        <v>99</v>
      </c>
      <c r="S13" s="21">
        <v>3.5825432438300644</v>
      </c>
      <c r="T13" s="9">
        <v>40</v>
      </c>
      <c r="U13" s="44">
        <v>1.447492219729319</v>
      </c>
      <c r="V13" s="1"/>
      <c r="W13" s="1"/>
      <c r="X13" s="1"/>
      <c r="Y13" s="1"/>
    </row>
    <row r="14" spans="1:21" ht="21" customHeight="1">
      <c r="A14" s="141" t="s">
        <v>67</v>
      </c>
      <c r="B14" s="133"/>
      <c r="C14" s="142"/>
      <c r="D14" s="184">
        <f>'第2表-1'!D14:E14</f>
        <v>150866</v>
      </c>
      <c r="E14" s="185"/>
      <c r="F14" s="24">
        <v>-1007</v>
      </c>
      <c r="G14" s="25">
        <v>-6.6747975024193655</v>
      </c>
      <c r="H14" s="23">
        <v>25</v>
      </c>
      <c r="I14" s="21">
        <v>27.14440825190011</v>
      </c>
      <c r="J14" s="23">
        <v>8</v>
      </c>
      <c r="K14" s="34">
        <v>8.686210640608035</v>
      </c>
      <c r="L14" s="23">
        <v>17</v>
      </c>
      <c r="M14" s="21">
        <v>18.458197611292075</v>
      </c>
      <c r="N14" s="23">
        <v>3</v>
      </c>
      <c r="O14" s="21">
        <v>3.3370411568409346</v>
      </c>
      <c r="P14" s="76">
        <v>3</v>
      </c>
      <c r="Q14" s="77">
        <v>0</v>
      </c>
      <c r="R14" s="9">
        <v>533</v>
      </c>
      <c r="S14" s="21">
        <v>3.532936513197142</v>
      </c>
      <c r="T14" s="9">
        <v>290</v>
      </c>
      <c r="U14" s="44">
        <v>1.9222356263173943</v>
      </c>
    </row>
    <row r="15" spans="1:21" ht="21" customHeight="1">
      <c r="A15" s="141" t="s">
        <v>68</v>
      </c>
      <c r="B15" s="133"/>
      <c r="C15" s="142"/>
      <c r="D15" s="184">
        <f>'第2表-1'!D15:E15</f>
        <v>187841</v>
      </c>
      <c r="E15" s="185"/>
      <c r="F15" s="24">
        <v>-389</v>
      </c>
      <c r="G15" s="25">
        <v>-2.070900389158916</v>
      </c>
      <c r="H15" s="23">
        <v>41</v>
      </c>
      <c r="I15" s="21">
        <v>25.78616352201258</v>
      </c>
      <c r="J15" s="23">
        <v>18</v>
      </c>
      <c r="K15" s="34">
        <v>11.320754716981131</v>
      </c>
      <c r="L15" s="23">
        <v>23</v>
      </c>
      <c r="M15" s="21">
        <v>14.465408805031446</v>
      </c>
      <c r="N15" s="23">
        <v>6</v>
      </c>
      <c r="O15" s="21">
        <v>3.8634900193174504</v>
      </c>
      <c r="P15" s="76">
        <v>4</v>
      </c>
      <c r="Q15" s="77">
        <v>2</v>
      </c>
      <c r="R15" s="9">
        <v>988</v>
      </c>
      <c r="S15" s="21">
        <v>5.259767569380487</v>
      </c>
      <c r="T15" s="9">
        <v>382</v>
      </c>
      <c r="U15" s="44">
        <v>2.033634829456828</v>
      </c>
    </row>
    <row r="16" spans="1:21" ht="21" customHeight="1">
      <c r="A16" s="145" t="s">
        <v>69</v>
      </c>
      <c r="B16" s="134"/>
      <c r="C16" s="146"/>
      <c r="D16" s="186">
        <f>'第2表-1'!D16:E16</f>
        <v>81221</v>
      </c>
      <c r="E16" s="187"/>
      <c r="F16" s="18">
        <v>-404</v>
      </c>
      <c r="G16" s="19">
        <v>-4.974083057337388</v>
      </c>
      <c r="H16" s="16">
        <v>14</v>
      </c>
      <c r="I16" s="17">
        <v>24.22145328719723</v>
      </c>
      <c r="J16" s="16">
        <v>5</v>
      </c>
      <c r="K16" s="38">
        <v>8.650519031141869</v>
      </c>
      <c r="L16" s="16">
        <v>9</v>
      </c>
      <c r="M16" s="17">
        <v>15.570934256055363</v>
      </c>
      <c r="N16" s="16">
        <v>2</v>
      </c>
      <c r="O16" s="17">
        <v>3.5335689045936394</v>
      </c>
      <c r="P16" s="78">
        <v>2</v>
      </c>
      <c r="Q16" s="79">
        <v>0</v>
      </c>
      <c r="R16" s="8">
        <v>373</v>
      </c>
      <c r="S16" s="17">
        <v>4.592408367294173</v>
      </c>
      <c r="T16" s="8">
        <v>192</v>
      </c>
      <c r="U16" s="43">
        <v>2.363920660912818</v>
      </c>
    </row>
    <row r="17" spans="1:21" ht="21" customHeight="1">
      <c r="A17" s="47">
        <v>201</v>
      </c>
      <c r="B17" s="143" t="s">
        <v>5</v>
      </c>
      <c r="C17" s="144"/>
      <c r="D17" s="188">
        <f>'第2表-1'!D17:E17</f>
        <v>306163</v>
      </c>
      <c r="E17" s="189"/>
      <c r="F17" s="48">
        <v>-631</v>
      </c>
      <c r="G17" s="13">
        <v>-2.060993653707339</v>
      </c>
      <c r="H17" s="11">
        <v>70</v>
      </c>
      <c r="I17" s="12">
        <v>29.154518950437318</v>
      </c>
      <c r="J17" s="11">
        <v>33</v>
      </c>
      <c r="K17" s="30">
        <v>13.744273219491879</v>
      </c>
      <c r="L17" s="11">
        <v>37</v>
      </c>
      <c r="M17" s="12">
        <v>15.410245730945439</v>
      </c>
      <c r="N17" s="11">
        <v>19</v>
      </c>
      <c r="O17" s="12">
        <v>8.10234541577825</v>
      </c>
      <c r="P17" s="80">
        <v>14</v>
      </c>
      <c r="Q17" s="81">
        <v>5</v>
      </c>
      <c r="R17" s="7">
        <v>1520</v>
      </c>
      <c r="S17" s="12">
        <v>4.964675679295016</v>
      </c>
      <c r="T17" s="7">
        <v>713</v>
      </c>
      <c r="U17" s="42">
        <v>2.3288248416693067</v>
      </c>
    </row>
    <row r="18" spans="1:21" ht="21" customHeight="1">
      <c r="A18" s="45">
        <v>301</v>
      </c>
      <c r="B18" s="141" t="s">
        <v>6</v>
      </c>
      <c r="C18" s="142"/>
      <c r="D18" s="184">
        <f>'第2表-1'!D18:E18</f>
        <v>12900</v>
      </c>
      <c r="E18" s="185"/>
      <c r="F18" s="24">
        <v>-106</v>
      </c>
      <c r="G18" s="25">
        <v>-8.217054263565892</v>
      </c>
      <c r="H18" s="23">
        <v>0</v>
      </c>
      <c r="I18" s="21">
        <v>0</v>
      </c>
      <c r="J18" s="23">
        <v>0</v>
      </c>
      <c r="K18" s="34">
        <v>0</v>
      </c>
      <c r="L18" s="23">
        <v>0</v>
      </c>
      <c r="M18" s="21">
        <v>0</v>
      </c>
      <c r="N18" s="23">
        <v>1</v>
      </c>
      <c r="O18" s="21">
        <v>12.987012987012989</v>
      </c>
      <c r="P18" s="76">
        <v>0</v>
      </c>
      <c r="Q18" s="77">
        <v>1</v>
      </c>
      <c r="R18" s="9">
        <v>62</v>
      </c>
      <c r="S18" s="21">
        <v>4.806201550387597</v>
      </c>
      <c r="T18" s="9">
        <v>28</v>
      </c>
      <c r="U18" s="44">
        <v>2.1705426356589146</v>
      </c>
    </row>
    <row r="19" spans="1:21" ht="21" customHeight="1">
      <c r="A19" s="45">
        <v>303</v>
      </c>
      <c r="B19" s="141" t="s">
        <v>7</v>
      </c>
      <c r="C19" s="142"/>
      <c r="D19" s="184">
        <f>'第2表-1'!D19:E19</f>
        <v>3553</v>
      </c>
      <c r="E19" s="185"/>
      <c r="F19" s="24">
        <v>-52</v>
      </c>
      <c r="G19" s="25">
        <v>-14.635519279482128</v>
      </c>
      <c r="H19" s="23">
        <v>0</v>
      </c>
      <c r="I19" s="21">
        <v>0</v>
      </c>
      <c r="J19" s="23">
        <v>0</v>
      </c>
      <c r="K19" s="34">
        <v>0</v>
      </c>
      <c r="L19" s="23">
        <v>0</v>
      </c>
      <c r="M19" s="21">
        <v>0</v>
      </c>
      <c r="N19" s="23">
        <v>0</v>
      </c>
      <c r="O19" s="21">
        <v>0</v>
      </c>
      <c r="P19" s="76">
        <v>0</v>
      </c>
      <c r="Q19" s="77">
        <v>0</v>
      </c>
      <c r="R19" s="9">
        <v>8</v>
      </c>
      <c r="S19" s="21">
        <v>2.251618350689558</v>
      </c>
      <c r="T19" s="9">
        <v>3</v>
      </c>
      <c r="U19" s="44">
        <v>0.8443568815085843</v>
      </c>
    </row>
    <row r="20" spans="1:21" ht="21" customHeight="1">
      <c r="A20" s="45">
        <v>304</v>
      </c>
      <c r="B20" s="141" t="s">
        <v>54</v>
      </c>
      <c r="C20" s="142"/>
      <c r="D20" s="184">
        <f>'第2表-1'!D20:E20</f>
        <v>3316</v>
      </c>
      <c r="E20" s="185"/>
      <c r="F20" s="24">
        <v>-16</v>
      </c>
      <c r="G20" s="25">
        <v>-4.8250904704463204</v>
      </c>
      <c r="H20" s="23">
        <v>1</v>
      </c>
      <c r="I20" s="21">
        <v>50</v>
      </c>
      <c r="J20" s="23">
        <v>0</v>
      </c>
      <c r="K20" s="34">
        <v>0</v>
      </c>
      <c r="L20" s="23">
        <v>1</v>
      </c>
      <c r="M20" s="21">
        <v>50</v>
      </c>
      <c r="N20" s="23">
        <v>0</v>
      </c>
      <c r="O20" s="21">
        <v>0</v>
      </c>
      <c r="P20" s="76">
        <v>0</v>
      </c>
      <c r="Q20" s="77">
        <v>0</v>
      </c>
      <c r="R20" s="9">
        <v>9</v>
      </c>
      <c r="S20" s="21">
        <v>2.7141133896260556</v>
      </c>
      <c r="T20" s="9">
        <v>3</v>
      </c>
      <c r="U20" s="44">
        <v>0.9047044632086851</v>
      </c>
    </row>
    <row r="21" spans="1:21" ht="21" customHeight="1">
      <c r="A21" s="46">
        <v>307</v>
      </c>
      <c r="B21" s="145" t="s">
        <v>51</v>
      </c>
      <c r="C21" s="146"/>
      <c r="D21" s="186">
        <f>'第2表-1'!D21:E21</f>
        <v>7865</v>
      </c>
      <c r="E21" s="187"/>
      <c r="F21" s="18">
        <v>-76</v>
      </c>
      <c r="G21" s="19">
        <v>-9.663064208518753</v>
      </c>
      <c r="H21" s="16">
        <v>2</v>
      </c>
      <c r="I21" s="17">
        <v>55.55555555555555</v>
      </c>
      <c r="J21" s="16">
        <v>1</v>
      </c>
      <c r="K21" s="38">
        <v>27.777777777777775</v>
      </c>
      <c r="L21" s="16">
        <v>1</v>
      </c>
      <c r="M21" s="17">
        <v>27.777777777777775</v>
      </c>
      <c r="N21" s="16">
        <v>0</v>
      </c>
      <c r="O21" s="17">
        <v>0</v>
      </c>
      <c r="P21" s="78">
        <v>0</v>
      </c>
      <c r="Q21" s="79">
        <v>0</v>
      </c>
      <c r="R21" s="8">
        <v>20</v>
      </c>
      <c r="S21" s="17">
        <v>2.542911633820725</v>
      </c>
      <c r="T21" s="8">
        <v>6</v>
      </c>
      <c r="U21" s="43">
        <v>0.7628734901462174</v>
      </c>
    </row>
    <row r="22" spans="1:21" ht="21" customHeight="1">
      <c r="A22" s="47">
        <v>202</v>
      </c>
      <c r="B22" s="143" t="s">
        <v>8</v>
      </c>
      <c r="C22" s="144"/>
      <c r="D22" s="188">
        <f>'第2表-1'!D22:E22</f>
        <v>186023</v>
      </c>
      <c r="E22" s="189"/>
      <c r="F22" s="24">
        <v>-689</v>
      </c>
      <c r="G22" s="25">
        <v>-3.703843073168372</v>
      </c>
      <c r="H22" s="11">
        <v>41</v>
      </c>
      <c r="I22" s="12">
        <v>31.417624521072796</v>
      </c>
      <c r="J22" s="11">
        <v>15</v>
      </c>
      <c r="K22" s="30">
        <v>11.494252873563218</v>
      </c>
      <c r="L22" s="11">
        <v>26</v>
      </c>
      <c r="M22" s="12">
        <v>19.92337164750958</v>
      </c>
      <c r="N22" s="23">
        <v>8</v>
      </c>
      <c r="O22" s="21">
        <v>6.309148264984227</v>
      </c>
      <c r="P22" s="76">
        <v>4</v>
      </c>
      <c r="Q22" s="77">
        <v>4</v>
      </c>
      <c r="R22" s="9">
        <v>836</v>
      </c>
      <c r="S22" s="21">
        <v>4.494067937835644</v>
      </c>
      <c r="T22" s="9">
        <v>370</v>
      </c>
      <c r="U22" s="44">
        <v>1.9890013600468759</v>
      </c>
    </row>
    <row r="23" spans="1:21" ht="21" customHeight="1">
      <c r="A23" s="45">
        <v>204</v>
      </c>
      <c r="B23" s="141" t="s">
        <v>38</v>
      </c>
      <c r="C23" s="142"/>
      <c r="D23" s="184">
        <f>'第2表-1'!D23:E23</f>
        <v>37655</v>
      </c>
      <c r="E23" s="185"/>
      <c r="F23" s="24">
        <v>-181</v>
      </c>
      <c r="G23" s="25">
        <v>-4.806798565927499</v>
      </c>
      <c r="H23" s="23">
        <v>7</v>
      </c>
      <c r="I23" s="21">
        <v>26.119402985074625</v>
      </c>
      <c r="J23" s="23">
        <v>2</v>
      </c>
      <c r="K23" s="34">
        <v>7.462686567164179</v>
      </c>
      <c r="L23" s="23">
        <v>5</v>
      </c>
      <c r="M23" s="21">
        <v>18.656716417910445</v>
      </c>
      <c r="N23" s="23">
        <v>1</v>
      </c>
      <c r="O23" s="21">
        <v>3.8167938931297707</v>
      </c>
      <c r="P23" s="76">
        <v>1</v>
      </c>
      <c r="Q23" s="77">
        <v>0</v>
      </c>
      <c r="R23" s="9">
        <v>144</v>
      </c>
      <c r="S23" s="21">
        <v>3.8241933342185637</v>
      </c>
      <c r="T23" s="9">
        <v>95</v>
      </c>
      <c r="U23" s="44">
        <v>2.52290532465808</v>
      </c>
    </row>
    <row r="24" spans="1:21" ht="21" customHeight="1">
      <c r="A24" s="45">
        <v>210</v>
      </c>
      <c r="B24" s="141" t="s">
        <v>55</v>
      </c>
      <c r="C24" s="142"/>
      <c r="D24" s="184">
        <f>'第2表-1'!D24:E24</f>
        <v>34680</v>
      </c>
      <c r="E24" s="185"/>
      <c r="F24" s="24">
        <v>-193</v>
      </c>
      <c r="G24" s="25">
        <v>-5.565167243367935</v>
      </c>
      <c r="H24" s="23">
        <v>6</v>
      </c>
      <c r="I24" s="21">
        <v>24.896265560165972</v>
      </c>
      <c r="J24" s="23">
        <v>2</v>
      </c>
      <c r="K24" s="34">
        <v>8.298755186721992</v>
      </c>
      <c r="L24" s="23">
        <v>4</v>
      </c>
      <c r="M24" s="21">
        <v>16.597510373443985</v>
      </c>
      <c r="N24" s="23">
        <v>0</v>
      </c>
      <c r="O24" s="21">
        <v>0</v>
      </c>
      <c r="P24" s="76">
        <v>0</v>
      </c>
      <c r="Q24" s="77">
        <v>0</v>
      </c>
      <c r="R24" s="9">
        <v>132</v>
      </c>
      <c r="S24" s="21">
        <v>3.8062283737024223</v>
      </c>
      <c r="T24" s="9">
        <v>67</v>
      </c>
      <c r="U24" s="44">
        <v>1.9319492502883506</v>
      </c>
    </row>
    <row r="25" spans="1:21" ht="21" customHeight="1">
      <c r="A25" s="45">
        <v>343</v>
      </c>
      <c r="B25" s="141" t="s">
        <v>9</v>
      </c>
      <c r="C25" s="142"/>
      <c r="D25" s="184">
        <f>'第2表-1'!D25:E25</f>
        <v>1485</v>
      </c>
      <c r="E25" s="185"/>
      <c r="F25" s="24">
        <v>-14</v>
      </c>
      <c r="G25" s="25">
        <v>-9.427609427609427</v>
      </c>
      <c r="H25" s="23">
        <v>0</v>
      </c>
      <c r="I25" s="21">
        <v>0</v>
      </c>
      <c r="J25" s="23">
        <v>0</v>
      </c>
      <c r="K25" s="34">
        <v>0</v>
      </c>
      <c r="L25" s="23">
        <v>0</v>
      </c>
      <c r="M25" s="21">
        <v>0</v>
      </c>
      <c r="N25" s="23">
        <v>0</v>
      </c>
      <c r="O25" s="21">
        <v>0</v>
      </c>
      <c r="P25" s="76">
        <v>0</v>
      </c>
      <c r="Q25" s="77">
        <v>0</v>
      </c>
      <c r="R25" s="9">
        <v>7</v>
      </c>
      <c r="S25" s="21">
        <v>4.713804713804714</v>
      </c>
      <c r="T25" s="9">
        <v>5</v>
      </c>
      <c r="U25" s="44">
        <v>3.3670033670033668</v>
      </c>
    </row>
    <row r="26" spans="1:21" ht="21" customHeight="1">
      <c r="A26" s="45">
        <v>361</v>
      </c>
      <c r="B26" s="141" t="s">
        <v>11</v>
      </c>
      <c r="C26" s="142"/>
      <c r="D26" s="184">
        <f>'第2表-1'!D26:E26</f>
        <v>16393</v>
      </c>
      <c r="E26" s="185"/>
      <c r="F26" s="24">
        <v>-56</v>
      </c>
      <c r="G26" s="25">
        <v>-3.416092234490331</v>
      </c>
      <c r="H26" s="23">
        <v>3</v>
      </c>
      <c r="I26" s="21">
        <v>28.037383177570092</v>
      </c>
      <c r="J26" s="23">
        <v>2</v>
      </c>
      <c r="K26" s="34">
        <v>18.69158878504673</v>
      </c>
      <c r="L26" s="23">
        <v>1</v>
      </c>
      <c r="M26" s="21">
        <v>9.345794392523365</v>
      </c>
      <c r="N26" s="23">
        <v>1</v>
      </c>
      <c r="O26" s="21">
        <v>9.523809523809526</v>
      </c>
      <c r="P26" s="76">
        <v>1</v>
      </c>
      <c r="Q26" s="77">
        <v>0</v>
      </c>
      <c r="R26" s="9">
        <v>56</v>
      </c>
      <c r="S26" s="21">
        <v>3.416092234490331</v>
      </c>
      <c r="T26" s="9">
        <v>26</v>
      </c>
      <c r="U26" s="44">
        <v>1.5860428231562251</v>
      </c>
    </row>
    <row r="27" spans="1:21" ht="21" customHeight="1">
      <c r="A27" s="45">
        <v>362</v>
      </c>
      <c r="B27" s="141" t="s">
        <v>12</v>
      </c>
      <c r="C27" s="142"/>
      <c r="D27" s="184">
        <f>'第2表-1'!D27:E27</f>
        <v>11542</v>
      </c>
      <c r="E27" s="185"/>
      <c r="F27" s="24">
        <v>-112</v>
      </c>
      <c r="G27" s="25">
        <v>-9.703690868133773</v>
      </c>
      <c r="H27" s="23">
        <v>2</v>
      </c>
      <c r="I27" s="21">
        <v>32.786885245901644</v>
      </c>
      <c r="J27" s="23">
        <v>0</v>
      </c>
      <c r="K27" s="34">
        <v>0</v>
      </c>
      <c r="L27" s="23">
        <v>2</v>
      </c>
      <c r="M27" s="21">
        <v>32.786885245901644</v>
      </c>
      <c r="N27" s="23">
        <v>1</v>
      </c>
      <c r="O27" s="21">
        <v>16.949152542372882</v>
      </c>
      <c r="P27" s="76">
        <v>0</v>
      </c>
      <c r="Q27" s="77">
        <v>1</v>
      </c>
      <c r="R27" s="9">
        <v>39</v>
      </c>
      <c r="S27" s="21">
        <v>3.378963784439439</v>
      </c>
      <c r="T27" s="9">
        <v>27</v>
      </c>
      <c r="U27" s="44">
        <v>2.3392826199965344</v>
      </c>
    </row>
    <row r="28" spans="1:21" ht="21" customHeight="1">
      <c r="A28" s="45">
        <v>367</v>
      </c>
      <c r="B28" s="141" t="s">
        <v>13</v>
      </c>
      <c r="C28" s="142"/>
      <c r="D28" s="184">
        <f>'第2表-1'!D28:E28</f>
        <v>8410</v>
      </c>
      <c r="E28" s="185"/>
      <c r="F28" s="24">
        <v>-37</v>
      </c>
      <c r="G28" s="25">
        <v>-4.399524375743163</v>
      </c>
      <c r="H28" s="23">
        <v>3</v>
      </c>
      <c r="I28" s="21">
        <v>50</v>
      </c>
      <c r="J28" s="23">
        <v>1</v>
      </c>
      <c r="K28" s="34">
        <v>16.666666666666668</v>
      </c>
      <c r="L28" s="23">
        <v>2</v>
      </c>
      <c r="M28" s="21">
        <v>33.333333333333336</v>
      </c>
      <c r="N28" s="23">
        <v>0</v>
      </c>
      <c r="O28" s="21">
        <v>0</v>
      </c>
      <c r="P28" s="76">
        <v>0</v>
      </c>
      <c r="Q28" s="77">
        <v>0</v>
      </c>
      <c r="R28" s="9">
        <v>37</v>
      </c>
      <c r="S28" s="21">
        <v>4.399524375743163</v>
      </c>
      <c r="T28" s="9">
        <v>15</v>
      </c>
      <c r="U28" s="44">
        <v>1.7835909631391202</v>
      </c>
    </row>
    <row r="29" spans="1:21" ht="21" customHeight="1">
      <c r="A29" s="46">
        <v>381</v>
      </c>
      <c r="B29" s="145" t="s">
        <v>10</v>
      </c>
      <c r="C29" s="146"/>
      <c r="D29" s="186">
        <f>'第2表-1'!D29:E29</f>
        <v>15821</v>
      </c>
      <c r="E29" s="187"/>
      <c r="F29" s="26">
        <v>-95</v>
      </c>
      <c r="G29" s="19">
        <v>-6.004677327602553</v>
      </c>
      <c r="H29" s="16">
        <v>2</v>
      </c>
      <c r="I29" s="17">
        <v>21.978021978021978</v>
      </c>
      <c r="J29" s="16">
        <v>1</v>
      </c>
      <c r="K29" s="38">
        <v>10.989010989010989</v>
      </c>
      <c r="L29" s="16">
        <v>1</v>
      </c>
      <c r="M29" s="17">
        <v>10.989010989010989</v>
      </c>
      <c r="N29" s="16">
        <v>1</v>
      </c>
      <c r="O29" s="17">
        <v>11.11111111111111</v>
      </c>
      <c r="P29" s="78">
        <v>1</v>
      </c>
      <c r="Q29" s="79">
        <v>0</v>
      </c>
      <c r="R29" s="8">
        <v>51</v>
      </c>
      <c r="S29" s="17">
        <v>3.223563617976108</v>
      </c>
      <c r="T29" s="8">
        <v>21</v>
      </c>
      <c r="U29" s="43">
        <v>1.3273497250489854</v>
      </c>
    </row>
    <row r="30" spans="1:21" ht="21" customHeight="1">
      <c r="A30" s="47">
        <v>203</v>
      </c>
      <c r="B30" s="143" t="s">
        <v>14</v>
      </c>
      <c r="C30" s="144"/>
      <c r="D30" s="188">
        <f>'第2表-1'!D30:E30</f>
        <v>241693</v>
      </c>
      <c r="E30" s="189"/>
      <c r="F30" s="24">
        <v>-155</v>
      </c>
      <c r="G30" s="25">
        <v>-0.6413094297311052</v>
      </c>
      <c r="H30" s="11">
        <v>69</v>
      </c>
      <c r="I30" s="12">
        <v>33.87334315169367</v>
      </c>
      <c r="J30" s="11">
        <v>31</v>
      </c>
      <c r="K30" s="30">
        <v>15.218458517427589</v>
      </c>
      <c r="L30" s="11">
        <v>38</v>
      </c>
      <c r="M30" s="12">
        <v>18.65488463426608</v>
      </c>
      <c r="N30" s="23">
        <v>8</v>
      </c>
      <c r="O30" s="21">
        <v>4.050632911392405</v>
      </c>
      <c r="P30" s="76">
        <v>7</v>
      </c>
      <c r="Q30" s="77">
        <v>1</v>
      </c>
      <c r="R30" s="9">
        <v>1202</v>
      </c>
      <c r="S30" s="21">
        <v>4.9732511905599255</v>
      </c>
      <c r="T30" s="9">
        <v>592</v>
      </c>
      <c r="U30" s="44">
        <v>2.4493882735536405</v>
      </c>
    </row>
    <row r="31" spans="1:21" ht="21" customHeight="1">
      <c r="A31" s="45">
        <v>412</v>
      </c>
      <c r="B31" s="141" t="s">
        <v>56</v>
      </c>
      <c r="C31" s="142"/>
      <c r="D31" s="184">
        <f>'第2表-1'!D31:E31</f>
        <v>24182</v>
      </c>
      <c r="E31" s="185"/>
      <c r="F31" s="24">
        <v>-8</v>
      </c>
      <c r="G31" s="25">
        <v>-0.3308245802663138</v>
      </c>
      <c r="H31" s="23">
        <v>5</v>
      </c>
      <c r="I31" s="21">
        <v>23.474178403755868</v>
      </c>
      <c r="J31" s="23">
        <v>2</v>
      </c>
      <c r="K31" s="34">
        <v>9.389671361502348</v>
      </c>
      <c r="L31" s="23">
        <v>3</v>
      </c>
      <c r="M31" s="21">
        <v>14.084507042253522</v>
      </c>
      <c r="N31" s="23">
        <v>1</v>
      </c>
      <c r="O31" s="21">
        <v>4.784688995215311</v>
      </c>
      <c r="P31" s="76">
        <v>1</v>
      </c>
      <c r="Q31" s="77">
        <v>0</v>
      </c>
      <c r="R31" s="9">
        <v>121</v>
      </c>
      <c r="S31" s="21">
        <v>5.003721776527996</v>
      </c>
      <c r="T31" s="9">
        <v>58</v>
      </c>
      <c r="U31" s="44">
        <v>2.398478206930775</v>
      </c>
    </row>
    <row r="32" spans="1:21" ht="21" customHeight="1">
      <c r="A32" s="45">
        <v>441</v>
      </c>
      <c r="B32" s="141" t="s">
        <v>15</v>
      </c>
      <c r="C32" s="142"/>
      <c r="D32" s="184">
        <f>'第2表-1'!D32:E32</f>
        <v>11795</v>
      </c>
      <c r="E32" s="185"/>
      <c r="F32" s="24">
        <v>-91</v>
      </c>
      <c r="G32" s="25">
        <v>-7.71513353115727</v>
      </c>
      <c r="H32" s="23">
        <v>4</v>
      </c>
      <c r="I32" s="21">
        <v>54.794520547945204</v>
      </c>
      <c r="J32" s="23">
        <v>3</v>
      </c>
      <c r="K32" s="34">
        <v>41.0958904109589</v>
      </c>
      <c r="L32" s="23">
        <v>1</v>
      </c>
      <c r="M32" s="21">
        <v>13.698630136986301</v>
      </c>
      <c r="N32" s="23">
        <v>2</v>
      </c>
      <c r="O32" s="21">
        <v>28.169014084507044</v>
      </c>
      <c r="P32" s="76">
        <v>2</v>
      </c>
      <c r="Q32" s="77">
        <v>0</v>
      </c>
      <c r="R32" s="9">
        <v>41</v>
      </c>
      <c r="S32" s="21">
        <v>3.4760491733785503</v>
      </c>
      <c r="T32" s="9">
        <v>22</v>
      </c>
      <c r="U32" s="44">
        <v>1.8651971174226367</v>
      </c>
    </row>
    <row r="33" spans="1:21" ht="21" customHeight="1">
      <c r="A33" s="45">
        <v>442</v>
      </c>
      <c r="B33" s="141" t="s">
        <v>16</v>
      </c>
      <c r="C33" s="142"/>
      <c r="D33" s="184">
        <f>'第2表-1'!D33:E33</f>
        <v>19497</v>
      </c>
      <c r="E33" s="185"/>
      <c r="F33" s="24">
        <v>-168</v>
      </c>
      <c r="G33" s="25">
        <v>-8.616710263117403</v>
      </c>
      <c r="H33" s="23">
        <v>2</v>
      </c>
      <c r="I33" s="21">
        <v>18.34862385321101</v>
      </c>
      <c r="J33" s="23">
        <v>0</v>
      </c>
      <c r="K33" s="34">
        <v>0</v>
      </c>
      <c r="L33" s="23">
        <v>2</v>
      </c>
      <c r="M33" s="21">
        <v>18.34862385321101</v>
      </c>
      <c r="N33" s="23">
        <v>0</v>
      </c>
      <c r="O33" s="21">
        <v>0</v>
      </c>
      <c r="P33" s="76">
        <v>0</v>
      </c>
      <c r="Q33" s="77">
        <v>0</v>
      </c>
      <c r="R33" s="9">
        <v>60</v>
      </c>
      <c r="S33" s="21">
        <v>3.0773965225419295</v>
      </c>
      <c r="T33" s="9">
        <v>28</v>
      </c>
      <c r="U33" s="44">
        <v>1.4361183771862338</v>
      </c>
    </row>
    <row r="34" spans="1:21" ht="21" customHeight="1">
      <c r="A34" s="45">
        <v>443</v>
      </c>
      <c r="B34" s="141" t="s">
        <v>17</v>
      </c>
      <c r="C34" s="142"/>
      <c r="D34" s="184">
        <f>'第2表-1'!D34:E34</f>
        <v>6628</v>
      </c>
      <c r="E34" s="185"/>
      <c r="F34" s="24">
        <v>-57</v>
      </c>
      <c r="G34" s="25">
        <v>-8.599879299939651</v>
      </c>
      <c r="H34" s="23">
        <v>2</v>
      </c>
      <c r="I34" s="21">
        <v>47.61904761904761</v>
      </c>
      <c r="J34" s="23">
        <v>2</v>
      </c>
      <c r="K34" s="34">
        <v>47.61904761904761</v>
      </c>
      <c r="L34" s="23">
        <v>0</v>
      </c>
      <c r="M34" s="21">
        <v>0</v>
      </c>
      <c r="N34" s="23">
        <v>1</v>
      </c>
      <c r="O34" s="21">
        <v>24.390243902439025</v>
      </c>
      <c r="P34" s="76">
        <v>1</v>
      </c>
      <c r="Q34" s="77">
        <v>0</v>
      </c>
      <c r="R34" s="9">
        <v>21</v>
      </c>
      <c r="S34" s="21">
        <v>3.168376584188292</v>
      </c>
      <c r="T34" s="9">
        <v>12</v>
      </c>
      <c r="U34" s="44">
        <v>1.8105009052504526</v>
      </c>
    </row>
    <row r="35" spans="1:21" ht="21" customHeight="1">
      <c r="A35" s="45">
        <v>445</v>
      </c>
      <c r="B35" s="141" t="s">
        <v>18</v>
      </c>
      <c r="C35" s="142"/>
      <c r="D35" s="184">
        <f>'第2表-1'!D35:E35</f>
        <v>20943</v>
      </c>
      <c r="E35" s="185"/>
      <c r="F35" s="24">
        <v>-168</v>
      </c>
      <c r="G35" s="25">
        <v>-8.021773384901877</v>
      </c>
      <c r="H35" s="23">
        <v>6</v>
      </c>
      <c r="I35" s="21">
        <v>54.54545454545454</v>
      </c>
      <c r="J35" s="23">
        <v>2</v>
      </c>
      <c r="K35" s="34">
        <v>18.18181818181818</v>
      </c>
      <c r="L35" s="23">
        <v>4</v>
      </c>
      <c r="M35" s="21">
        <v>36.36363636363636</v>
      </c>
      <c r="N35" s="23">
        <v>0</v>
      </c>
      <c r="O35" s="21">
        <v>0</v>
      </c>
      <c r="P35" s="76">
        <v>0</v>
      </c>
      <c r="Q35" s="77">
        <v>0</v>
      </c>
      <c r="R35" s="9">
        <v>86</v>
      </c>
      <c r="S35" s="21">
        <v>4.106383994652151</v>
      </c>
      <c r="T35" s="9">
        <v>26</v>
      </c>
      <c r="U35" s="44">
        <v>1.2414649286157666</v>
      </c>
    </row>
    <row r="36" spans="1:21" ht="21" customHeight="1">
      <c r="A36" s="45">
        <v>446</v>
      </c>
      <c r="B36" s="141" t="s">
        <v>19</v>
      </c>
      <c r="C36" s="142"/>
      <c r="D36" s="184">
        <f>'第2表-1'!D36:E36</f>
        <v>15233</v>
      </c>
      <c r="E36" s="185"/>
      <c r="F36" s="24">
        <v>-55</v>
      </c>
      <c r="G36" s="25">
        <v>-3.6105822884527012</v>
      </c>
      <c r="H36" s="23">
        <v>6</v>
      </c>
      <c r="I36" s="21">
        <v>59.4059405940594</v>
      </c>
      <c r="J36" s="23">
        <v>3</v>
      </c>
      <c r="K36" s="34">
        <v>29.7029702970297</v>
      </c>
      <c r="L36" s="23">
        <v>3</v>
      </c>
      <c r="M36" s="21">
        <v>29.7029702970297</v>
      </c>
      <c r="N36" s="23">
        <v>0</v>
      </c>
      <c r="O36" s="21">
        <v>0</v>
      </c>
      <c r="P36" s="76">
        <v>0</v>
      </c>
      <c r="Q36" s="77">
        <v>0</v>
      </c>
      <c r="R36" s="9">
        <v>47</v>
      </c>
      <c r="S36" s="21">
        <v>3.085406682859581</v>
      </c>
      <c r="T36" s="9">
        <v>29</v>
      </c>
      <c r="U36" s="44">
        <v>1.9037615702750608</v>
      </c>
    </row>
    <row r="37" spans="1:21" ht="21" customHeight="1">
      <c r="A37" s="46">
        <v>450</v>
      </c>
      <c r="B37" s="145" t="s">
        <v>20</v>
      </c>
      <c r="C37" s="146"/>
      <c r="D37" s="186">
        <f>'第2表-1'!D37:E37</f>
        <v>2958</v>
      </c>
      <c r="E37" s="187"/>
      <c r="F37" s="26">
        <v>-46</v>
      </c>
      <c r="G37" s="19">
        <v>-15.55104800540906</v>
      </c>
      <c r="H37" s="16">
        <v>0</v>
      </c>
      <c r="I37" s="17">
        <v>0</v>
      </c>
      <c r="J37" s="16">
        <v>0</v>
      </c>
      <c r="K37" s="38">
        <v>0</v>
      </c>
      <c r="L37" s="16">
        <v>0</v>
      </c>
      <c r="M37" s="17">
        <v>0</v>
      </c>
      <c r="N37" s="16">
        <v>0</v>
      </c>
      <c r="O37" s="21">
        <v>0</v>
      </c>
      <c r="P37" s="78">
        <v>0</v>
      </c>
      <c r="Q37" s="79">
        <v>0</v>
      </c>
      <c r="R37" s="8">
        <v>12</v>
      </c>
      <c r="S37" s="17">
        <v>4.056795131845842</v>
      </c>
      <c r="T37" s="8">
        <v>4</v>
      </c>
      <c r="U37" s="43">
        <v>1.352265043948614</v>
      </c>
    </row>
    <row r="38" spans="1:21" ht="21" customHeight="1">
      <c r="A38" s="41">
        <v>205</v>
      </c>
      <c r="B38" s="129" t="s">
        <v>21</v>
      </c>
      <c r="C38" s="129"/>
      <c r="D38" s="184">
        <f>'第2表-1'!D38:E38</f>
        <v>60879</v>
      </c>
      <c r="E38" s="185"/>
      <c r="F38" s="27">
        <v>-324</v>
      </c>
      <c r="G38" s="25">
        <v>-5.322032227861824</v>
      </c>
      <c r="H38" s="23">
        <v>10</v>
      </c>
      <c r="I38" s="21">
        <v>26.80965147453083</v>
      </c>
      <c r="J38" s="23">
        <v>3</v>
      </c>
      <c r="K38" s="21">
        <v>8.04289544235925</v>
      </c>
      <c r="L38" s="23">
        <v>7</v>
      </c>
      <c r="M38" s="21">
        <v>18.766756032171582</v>
      </c>
      <c r="N38" s="31">
        <v>2</v>
      </c>
      <c r="O38" s="12">
        <v>5.47945205479452</v>
      </c>
      <c r="P38" s="82">
        <v>2</v>
      </c>
      <c r="Q38" s="83">
        <v>0</v>
      </c>
      <c r="R38" s="20">
        <v>224</v>
      </c>
      <c r="S38" s="21">
        <v>3.679429688398298</v>
      </c>
      <c r="T38" s="20">
        <v>129</v>
      </c>
      <c r="U38" s="44">
        <v>2.118957275907949</v>
      </c>
    </row>
    <row r="39" spans="1:21" ht="21" customHeight="1">
      <c r="A39" s="45">
        <v>209</v>
      </c>
      <c r="B39" s="129" t="s">
        <v>52</v>
      </c>
      <c r="C39" s="129"/>
      <c r="D39" s="184">
        <f>'第2表-1'!D39:E39</f>
        <v>39041</v>
      </c>
      <c r="E39" s="185"/>
      <c r="F39" s="27">
        <v>-254</v>
      </c>
      <c r="G39" s="25">
        <v>-6.505980891882892</v>
      </c>
      <c r="H39" s="23">
        <v>9</v>
      </c>
      <c r="I39" s="21">
        <v>36.43724696356275</v>
      </c>
      <c r="J39" s="23">
        <v>4</v>
      </c>
      <c r="K39" s="21">
        <v>16.194331983805668</v>
      </c>
      <c r="L39" s="23">
        <v>5</v>
      </c>
      <c r="M39" s="21">
        <v>20.242914979757085</v>
      </c>
      <c r="N39" s="23">
        <v>1</v>
      </c>
      <c r="O39" s="21">
        <v>4.184100418410042</v>
      </c>
      <c r="P39" s="82">
        <v>1</v>
      </c>
      <c r="Q39" s="83">
        <v>0</v>
      </c>
      <c r="R39" s="20">
        <v>138</v>
      </c>
      <c r="S39" s="21">
        <v>3.5347455239363743</v>
      </c>
      <c r="T39" s="20">
        <v>77</v>
      </c>
      <c r="U39" s="44">
        <v>1.9722855459644988</v>
      </c>
    </row>
    <row r="40" spans="1:21" ht="21" customHeight="1">
      <c r="A40" s="45">
        <v>321</v>
      </c>
      <c r="B40" s="129" t="s">
        <v>22</v>
      </c>
      <c r="C40" s="129"/>
      <c r="D40" s="184">
        <f>'第2表-1'!D40:E40</f>
        <v>12137</v>
      </c>
      <c r="E40" s="185"/>
      <c r="F40" s="27">
        <v>-100</v>
      </c>
      <c r="G40" s="25">
        <v>-8.239268352970257</v>
      </c>
      <c r="H40" s="23">
        <v>0</v>
      </c>
      <c r="I40" s="21">
        <v>0</v>
      </c>
      <c r="J40" s="23">
        <v>0</v>
      </c>
      <c r="K40" s="21">
        <v>0</v>
      </c>
      <c r="L40" s="23">
        <v>0</v>
      </c>
      <c r="M40" s="21">
        <v>0</v>
      </c>
      <c r="N40" s="23">
        <v>0</v>
      </c>
      <c r="O40" s="21">
        <v>0</v>
      </c>
      <c r="P40" s="82">
        <v>0</v>
      </c>
      <c r="Q40" s="83">
        <v>0</v>
      </c>
      <c r="R40" s="20">
        <v>38</v>
      </c>
      <c r="S40" s="21">
        <v>3.1309219741286975</v>
      </c>
      <c r="T40" s="20">
        <v>21</v>
      </c>
      <c r="U40" s="44">
        <v>1.7302463541237536</v>
      </c>
    </row>
    <row r="41" spans="1:21" ht="21" customHeight="1">
      <c r="A41" s="45">
        <v>323</v>
      </c>
      <c r="B41" s="129" t="s">
        <v>23</v>
      </c>
      <c r="C41" s="129"/>
      <c r="D41" s="184">
        <f>'第2表-1'!D41:E41</f>
        <v>10401</v>
      </c>
      <c r="E41" s="185"/>
      <c r="F41" s="27">
        <v>-123</v>
      </c>
      <c r="G41" s="25">
        <v>-11.825785982117106</v>
      </c>
      <c r="H41" s="23">
        <v>0</v>
      </c>
      <c r="I41" s="21">
        <v>0</v>
      </c>
      <c r="J41" s="23">
        <v>0</v>
      </c>
      <c r="K41" s="21">
        <v>0</v>
      </c>
      <c r="L41" s="23">
        <v>0</v>
      </c>
      <c r="M41" s="21">
        <v>0</v>
      </c>
      <c r="N41" s="23">
        <v>0</v>
      </c>
      <c r="O41" s="21">
        <v>0</v>
      </c>
      <c r="P41" s="82">
        <v>0</v>
      </c>
      <c r="Q41" s="83">
        <v>0</v>
      </c>
      <c r="R41" s="20">
        <v>28</v>
      </c>
      <c r="S41" s="21">
        <v>2.6920488414575523</v>
      </c>
      <c r="T41" s="20">
        <v>12</v>
      </c>
      <c r="U41" s="44">
        <v>1.1537352177675222</v>
      </c>
    </row>
    <row r="42" spans="1:21" ht="21" customHeight="1">
      <c r="A42" s="45">
        <v>384</v>
      </c>
      <c r="B42" s="133" t="s">
        <v>24</v>
      </c>
      <c r="C42" s="133"/>
      <c r="D42" s="184">
        <f>'第2表-1'!D42:E42</f>
        <v>14876</v>
      </c>
      <c r="E42" s="185"/>
      <c r="F42" s="27">
        <v>-89</v>
      </c>
      <c r="G42" s="25">
        <v>-5.98279107286905</v>
      </c>
      <c r="H42" s="23">
        <v>3</v>
      </c>
      <c r="I42" s="21">
        <v>28.57142857142857</v>
      </c>
      <c r="J42" s="23">
        <v>1</v>
      </c>
      <c r="K42" s="21">
        <v>9.523809523809526</v>
      </c>
      <c r="L42" s="23">
        <v>2</v>
      </c>
      <c r="M42" s="21">
        <v>19.04761904761905</v>
      </c>
      <c r="N42" s="23">
        <v>0</v>
      </c>
      <c r="O42" s="21">
        <v>0</v>
      </c>
      <c r="P42" s="82">
        <v>0</v>
      </c>
      <c r="Q42" s="83">
        <v>0</v>
      </c>
      <c r="R42" s="20">
        <v>61</v>
      </c>
      <c r="S42" s="21">
        <v>4.100564667921484</v>
      </c>
      <c r="T42" s="20">
        <v>29</v>
      </c>
      <c r="U42" s="44">
        <v>1.9494487765528368</v>
      </c>
    </row>
    <row r="43" spans="1:21" ht="21" customHeight="1">
      <c r="A43" s="46">
        <v>387</v>
      </c>
      <c r="B43" s="134" t="s">
        <v>53</v>
      </c>
      <c r="C43" s="134"/>
      <c r="D43" s="186">
        <f>'第2表-1'!D43:E43</f>
        <v>13532</v>
      </c>
      <c r="E43" s="187"/>
      <c r="F43" s="28">
        <v>-117</v>
      </c>
      <c r="G43" s="19">
        <v>-8.646172036653857</v>
      </c>
      <c r="H43" s="16">
        <v>3</v>
      </c>
      <c r="I43" s="17">
        <v>40.54054054054054</v>
      </c>
      <c r="J43" s="16">
        <v>0</v>
      </c>
      <c r="K43" s="17">
        <v>0</v>
      </c>
      <c r="L43" s="16">
        <v>3</v>
      </c>
      <c r="M43" s="17">
        <v>40.54054054054054</v>
      </c>
      <c r="N43" s="23">
        <v>0</v>
      </c>
      <c r="O43" s="17">
        <v>0</v>
      </c>
      <c r="P43" s="84">
        <v>0</v>
      </c>
      <c r="Q43" s="85">
        <v>0</v>
      </c>
      <c r="R43" s="14">
        <v>44</v>
      </c>
      <c r="S43" s="17">
        <v>3.25155187703222</v>
      </c>
      <c r="T43" s="14">
        <v>22</v>
      </c>
      <c r="U43" s="43">
        <v>1.62577593851611</v>
      </c>
    </row>
    <row r="44" spans="1:21" ht="21" customHeight="1">
      <c r="A44" s="47">
        <v>206</v>
      </c>
      <c r="B44" s="132" t="s">
        <v>25</v>
      </c>
      <c r="C44" s="132"/>
      <c r="D44" s="188">
        <f>'第2表-1'!D44:E44</f>
        <v>66897</v>
      </c>
      <c r="E44" s="189"/>
      <c r="F44" s="29">
        <v>-176</v>
      </c>
      <c r="G44" s="13">
        <v>-2.630910205240893</v>
      </c>
      <c r="H44" s="11">
        <v>17</v>
      </c>
      <c r="I44" s="12">
        <v>33.73015873015873</v>
      </c>
      <c r="J44" s="11">
        <v>10</v>
      </c>
      <c r="K44" s="12">
        <v>19.841269841269842</v>
      </c>
      <c r="L44" s="11">
        <v>7</v>
      </c>
      <c r="M44" s="12">
        <v>13.888888888888888</v>
      </c>
      <c r="N44" s="11">
        <v>2</v>
      </c>
      <c r="O44" s="12">
        <v>4.08997955010225</v>
      </c>
      <c r="P44" s="86">
        <v>2</v>
      </c>
      <c r="Q44" s="87">
        <v>0</v>
      </c>
      <c r="R44" s="10">
        <v>290</v>
      </c>
      <c r="S44" s="12">
        <v>4.335022497271926</v>
      </c>
      <c r="T44" s="10">
        <v>138</v>
      </c>
      <c r="U44" s="42">
        <v>2.0628727745638815</v>
      </c>
    </row>
    <row r="45" spans="1:21" ht="21" customHeight="1">
      <c r="A45" s="45">
        <v>207</v>
      </c>
      <c r="B45" s="133" t="s">
        <v>26</v>
      </c>
      <c r="C45" s="133"/>
      <c r="D45" s="184">
        <f>'第2表-1'!D45:E45</f>
        <v>42352</v>
      </c>
      <c r="E45" s="185"/>
      <c r="F45" s="27">
        <v>156</v>
      </c>
      <c r="G45" s="25">
        <v>3.683415187004156</v>
      </c>
      <c r="H45" s="23">
        <v>9</v>
      </c>
      <c r="I45" s="21">
        <v>17.578125</v>
      </c>
      <c r="J45" s="23">
        <v>3</v>
      </c>
      <c r="K45" s="21">
        <v>5.859375</v>
      </c>
      <c r="L45" s="23">
        <v>6</v>
      </c>
      <c r="M45" s="21">
        <v>11.71875</v>
      </c>
      <c r="N45" s="23">
        <v>3</v>
      </c>
      <c r="O45" s="21">
        <v>5.952380952380952</v>
      </c>
      <c r="P45" s="82">
        <v>1</v>
      </c>
      <c r="Q45" s="83">
        <v>2</v>
      </c>
      <c r="R45" s="20">
        <v>319</v>
      </c>
      <c r="S45" s="21">
        <v>7.532111824707216</v>
      </c>
      <c r="T45" s="20">
        <v>111</v>
      </c>
      <c r="U45" s="44">
        <v>2.6208915753683417</v>
      </c>
    </row>
    <row r="46" spans="1:21" ht="21" customHeight="1">
      <c r="A46" s="45">
        <v>401</v>
      </c>
      <c r="B46" s="133" t="s">
        <v>27</v>
      </c>
      <c r="C46" s="133"/>
      <c r="D46" s="184">
        <f>'第2表-1'!D46:E46</f>
        <v>14716</v>
      </c>
      <c r="E46" s="185"/>
      <c r="F46" s="27">
        <v>-62</v>
      </c>
      <c r="G46" s="25">
        <v>-4.2131013862462625</v>
      </c>
      <c r="H46" s="23">
        <v>2</v>
      </c>
      <c r="I46" s="21">
        <v>19.230769230769234</v>
      </c>
      <c r="J46" s="23">
        <v>1</v>
      </c>
      <c r="K46" s="21">
        <v>9.615384615384617</v>
      </c>
      <c r="L46" s="23">
        <v>1</v>
      </c>
      <c r="M46" s="21">
        <v>9.615384615384617</v>
      </c>
      <c r="N46" s="23">
        <v>1</v>
      </c>
      <c r="O46" s="21">
        <v>9.70873786407767</v>
      </c>
      <c r="P46" s="82">
        <v>1</v>
      </c>
      <c r="Q46" s="83">
        <v>0</v>
      </c>
      <c r="R46" s="20">
        <v>65</v>
      </c>
      <c r="S46" s="21">
        <v>4.41696113074205</v>
      </c>
      <c r="T46" s="20">
        <v>26</v>
      </c>
      <c r="U46" s="44">
        <v>1.7667844522968197</v>
      </c>
    </row>
    <row r="47" spans="1:21" ht="21" customHeight="1">
      <c r="A47" s="45">
        <v>402</v>
      </c>
      <c r="B47" s="133" t="s">
        <v>28</v>
      </c>
      <c r="C47" s="133"/>
      <c r="D47" s="184">
        <f>'第2表-1'!D47:E47</f>
        <v>17949</v>
      </c>
      <c r="E47" s="185"/>
      <c r="F47" s="27">
        <v>-124</v>
      </c>
      <c r="G47" s="25">
        <v>-6.90846286701209</v>
      </c>
      <c r="H47" s="23">
        <v>3</v>
      </c>
      <c r="I47" s="21">
        <v>27.777777777777775</v>
      </c>
      <c r="J47" s="23">
        <v>2</v>
      </c>
      <c r="K47" s="21">
        <v>18.51851851851852</v>
      </c>
      <c r="L47" s="23">
        <v>1</v>
      </c>
      <c r="M47" s="21">
        <v>9.25925925925926</v>
      </c>
      <c r="N47" s="23">
        <v>0</v>
      </c>
      <c r="O47" s="21">
        <v>0</v>
      </c>
      <c r="P47" s="82">
        <v>0</v>
      </c>
      <c r="Q47" s="83">
        <v>0</v>
      </c>
      <c r="R47" s="20">
        <v>91</v>
      </c>
      <c r="S47" s="21">
        <v>5.069920329823389</v>
      </c>
      <c r="T47" s="20">
        <v>30</v>
      </c>
      <c r="U47" s="44">
        <v>1.671402306535183</v>
      </c>
    </row>
    <row r="48" spans="1:21" ht="21" customHeight="1">
      <c r="A48" s="45">
        <v>405</v>
      </c>
      <c r="B48" s="133" t="s">
        <v>29</v>
      </c>
      <c r="C48" s="133"/>
      <c r="D48" s="184">
        <f>'第2表-1'!D48:E48</f>
        <v>10286</v>
      </c>
      <c r="E48" s="185"/>
      <c r="F48" s="27">
        <v>-74</v>
      </c>
      <c r="G48" s="25">
        <v>-7.194244604316547</v>
      </c>
      <c r="H48" s="23">
        <v>1</v>
      </c>
      <c r="I48" s="21">
        <v>17.857142857142858</v>
      </c>
      <c r="J48" s="23">
        <v>1</v>
      </c>
      <c r="K48" s="21">
        <v>17.857142857142858</v>
      </c>
      <c r="L48" s="23">
        <v>0</v>
      </c>
      <c r="M48" s="21">
        <v>0</v>
      </c>
      <c r="N48" s="23">
        <v>0</v>
      </c>
      <c r="O48" s="21">
        <v>0</v>
      </c>
      <c r="P48" s="82">
        <v>0</v>
      </c>
      <c r="Q48" s="83">
        <v>0</v>
      </c>
      <c r="R48" s="20">
        <v>39</v>
      </c>
      <c r="S48" s="21">
        <v>3.79156134551818</v>
      </c>
      <c r="T48" s="20">
        <v>13</v>
      </c>
      <c r="U48" s="44">
        <v>1.2638537818393933</v>
      </c>
    </row>
    <row r="49" spans="1:21" ht="21" customHeight="1">
      <c r="A49" s="45">
        <v>406</v>
      </c>
      <c r="B49" s="133" t="s">
        <v>30</v>
      </c>
      <c r="C49" s="133"/>
      <c r="D49" s="184">
        <f>'第2表-1'!D49:E49</f>
        <v>4999</v>
      </c>
      <c r="E49" s="185"/>
      <c r="F49" s="27">
        <v>-43</v>
      </c>
      <c r="G49" s="25">
        <v>-8.601720344068813</v>
      </c>
      <c r="H49" s="23">
        <v>1</v>
      </c>
      <c r="I49" s="21">
        <v>27.777777777777775</v>
      </c>
      <c r="J49" s="23">
        <v>0</v>
      </c>
      <c r="K49" s="21">
        <v>0</v>
      </c>
      <c r="L49" s="23">
        <v>1</v>
      </c>
      <c r="M49" s="21">
        <v>27.777777777777775</v>
      </c>
      <c r="N49" s="23">
        <v>0</v>
      </c>
      <c r="O49" s="21">
        <v>0</v>
      </c>
      <c r="P49" s="82">
        <v>0</v>
      </c>
      <c r="Q49" s="83">
        <v>0</v>
      </c>
      <c r="R49" s="20">
        <v>23</v>
      </c>
      <c r="S49" s="21">
        <v>4.6009201840368075</v>
      </c>
      <c r="T49" s="20">
        <v>13</v>
      </c>
      <c r="U49" s="44">
        <v>2.600520104020804</v>
      </c>
    </row>
    <row r="50" spans="1:21" ht="21" customHeight="1">
      <c r="A50" s="45">
        <v>408</v>
      </c>
      <c r="B50" s="133" t="s">
        <v>31</v>
      </c>
      <c r="C50" s="133"/>
      <c r="D50" s="184">
        <f>'第2表-1'!D50:E50</f>
        <v>19488</v>
      </c>
      <c r="E50" s="185"/>
      <c r="F50" s="27">
        <v>-101</v>
      </c>
      <c r="G50" s="25">
        <v>-5.182676518883415</v>
      </c>
      <c r="H50" s="23">
        <v>3</v>
      </c>
      <c r="I50" s="21">
        <v>22.727272727272727</v>
      </c>
      <c r="J50" s="23">
        <v>0</v>
      </c>
      <c r="K50" s="21">
        <v>0</v>
      </c>
      <c r="L50" s="23">
        <v>3</v>
      </c>
      <c r="M50" s="21">
        <v>22.727272727272727</v>
      </c>
      <c r="N50" s="23">
        <v>0</v>
      </c>
      <c r="O50" s="21">
        <v>0</v>
      </c>
      <c r="P50" s="82">
        <v>0</v>
      </c>
      <c r="Q50" s="83">
        <v>0</v>
      </c>
      <c r="R50" s="20">
        <v>85</v>
      </c>
      <c r="S50" s="21">
        <v>4.361658456486043</v>
      </c>
      <c r="T50" s="20">
        <v>31</v>
      </c>
      <c r="U50" s="44">
        <v>1.5907224958949098</v>
      </c>
    </row>
    <row r="51" spans="1:21" ht="21" customHeight="1">
      <c r="A51" s="46">
        <v>411</v>
      </c>
      <c r="B51" s="134" t="s">
        <v>32</v>
      </c>
      <c r="C51" s="134"/>
      <c r="D51" s="186">
        <f>'第2表-1'!D51:E51</f>
        <v>11154</v>
      </c>
      <c r="E51" s="187"/>
      <c r="F51" s="28">
        <v>35</v>
      </c>
      <c r="G51" s="19">
        <v>3.1378877532723686</v>
      </c>
      <c r="H51" s="16">
        <v>5</v>
      </c>
      <c r="I51" s="17">
        <v>36.231884057971016</v>
      </c>
      <c r="J51" s="16">
        <v>1</v>
      </c>
      <c r="K51" s="17">
        <v>7.246376811594203</v>
      </c>
      <c r="L51" s="16">
        <v>4</v>
      </c>
      <c r="M51" s="17">
        <v>28.985507246376812</v>
      </c>
      <c r="N51" s="16">
        <v>0</v>
      </c>
      <c r="O51" s="17">
        <v>0</v>
      </c>
      <c r="P51" s="84">
        <v>0</v>
      </c>
      <c r="Q51" s="85">
        <v>0</v>
      </c>
      <c r="R51" s="14">
        <v>76</v>
      </c>
      <c r="S51" s="17">
        <v>6.813699121391429</v>
      </c>
      <c r="T51" s="14">
        <v>20</v>
      </c>
      <c r="U51" s="43">
        <v>1.7930787161556392</v>
      </c>
    </row>
    <row r="52" spans="1:21" ht="21" customHeight="1">
      <c r="A52" s="47">
        <v>208</v>
      </c>
      <c r="B52" s="132" t="s">
        <v>33</v>
      </c>
      <c r="C52" s="132"/>
      <c r="D52" s="188">
        <f>'第2表-1'!D52:E52</f>
        <v>62345</v>
      </c>
      <c r="E52" s="189"/>
      <c r="F52" s="29">
        <v>-262</v>
      </c>
      <c r="G52" s="13">
        <v>-4.202422006576309</v>
      </c>
      <c r="H52" s="11">
        <v>13</v>
      </c>
      <c r="I52" s="12">
        <v>28.199566160520607</v>
      </c>
      <c r="J52" s="11">
        <v>5</v>
      </c>
      <c r="K52" s="12">
        <v>10.845986984815617</v>
      </c>
      <c r="L52" s="11">
        <v>8</v>
      </c>
      <c r="M52" s="12">
        <v>17.35357917570499</v>
      </c>
      <c r="N52" s="23">
        <v>2</v>
      </c>
      <c r="O52" s="12">
        <v>4.444444444444445</v>
      </c>
      <c r="P52" s="86">
        <v>2</v>
      </c>
      <c r="Q52" s="87">
        <v>0</v>
      </c>
      <c r="R52" s="10">
        <v>298</v>
      </c>
      <c r="S52" s="12">
        <v>4.7798540380142756</v>
      </c>
      <c r="T52" s="10">
        <v>156</v>
      </c>
      <c r="U52" s="42">
        <v>2.50220546956452</v>
      </c>
    </row>
    <row r="53" spans="1:21" ht="21" customHeight="1">
      <c r="A53" s="45">
        <v>423</v>
      </c>
      <c r="B53" s="133" t="s">
        <v>34</v>
      </c>
      <c r="C53" s="133"/>
      <c r="D53" s="184">
        <f>'第2表-1'!D53:E53</f>
        <v>6073</v>
      </c>
      <c r="E53" s="185"/>
      <c r="F53" s="27">
        <v>-42</v>
      </c>
      <c r="G53" s="25">
        <v>-6.915857072287173</v>
      </c>
      <c r="H53" s="23">
        <v>1</v>
      </c>
      <c r="I53" s="21">
        <v>22.22222222222222</v>
      </c>
      <c r="J53" s="23">
        <v>0</v>
      </c>
      <c r="K53" s="21">
        <v>0</v>
      </c>
      <c r="L53" s="23">
        <v>1</v>
      </c>
      <c r="M53" s="21">
        <v>22.22222222222222</v>
      </c>
      <c r="N53" s="23">
        <v>0</v>
      </c>
      <c r="O53" s="21">
        <v>0</v>
      </c>
      <c r="P53" s="82">
        <v>0</v>
      </c>
      <c r="Q53" s="83">
        <v>0</v>
      </c>
      <c r="R53" s="20">
        <v>37</v>
      </c>
      <c r="S53" s="21">
        <v>6.092540754157747</v>
      </c>
      <c r="T53" s="20">
        <v>14</v>
      </c>
      <c r="U53" s="44">
        <v>2.3052856907623913</v>
      </c>
    </row>
    <row r="54" spans="1:21" ht="21" customHeight="1">
      <c r="A54" s="45">
        <v>424</v>
      </c>
      <c r="B54" s="133" t="s">
        <v>35</v>
      </c>
      <c r="C54" s="133"/>
      <c r="D54" s="184">
        <f>'第2表-1'!D54:E54</f>
        <v>7727</v>
      </c>
      <c r="E54" s="185"/>
      <c r="F54" s="27">
        <v>-38</v>
      </c>
      <c r="G54" s="25">
        <v>-4.9178206289633755</v>
      </c>
      <c r="H54" s="23">
        <v>0</v>
      </c>
      <c r="I54" s="21">
        <v>0</v>
      </c>
      <c r="J54" s="23">
        <v>0</v>
      </c>
      <c r="K54" s="21">
        <v>0</v>
      </c>
      <c r="L54" s="23">
        <v>0</v>
      </c>
      <c r="M54" s="21">
        <v>0</v>
      </c>
      <c r="N54" s="23">
        <v>0</v>
      </c>
      <c r="O54" s="21">
        <v>0</v>
      </c>
      <c r="P54" s="82">
        <v>0</v>
      </c>
      <c r="Q54" s="83">
        <v>0</v>
      </c>
      <c r="R54" s="20">
        <v>30</v>
      </c>
      <c r="S54" s="21">
        <v>3.8824899702342432</v>
      </c>
      <c r="T54" s="20">
        <v>10</v>
      </c>
      <c r="U54" s="44">
        <v>1.2941633234114145</v>
      </c>
    </row>
    <row r="55" spans="1:21" ht="21" customHeight="1">
      <c r="A55" s="45">
        <v>425</v>
      </c>
      <c r="B55" s="133" t="s">
        <v>36</v>
      </c>
      <c r="C55" s="133"/>
      <c r="D55" s="184">
        <f>'第2表-1'!D55:E55</f>
        <v>2448</v>
      </c>
      <c r="E55" s="185"/>
      <c r="F55" s="27">
        <v>-29</v>
      </c>
      <c r="G55" s="25">
        <v>-11.846405228758169</v>
      </c>
      <c r="H55" s="23">
        <v>0</v>
      </c>
      <c r="I55" s="21">
        <v>0</v>
      </c>
      <c r="J55" s="23">
        <v>0</v>
      </c>
      <c r="K55" s="21">
        <v>0</v>
      </c>
      <c r="L55" s="23">
        <v>0</v>
      </c>
      <c r="M55" s="21">
        <v>0</v>
      </c>
      <c r="N55" s="23">
        <v>0</v>
      </c>
      <c r="O55" s="21">
        <v>0</v>
      </c>
      <c r="P55" s="82">
        <v>0</v>
      </c>
      <c r="Q55" s="83">
        <v>0</v>
      </c>
      <c r="R55" s="20">
        <v>7</v>
      </c>
      <c r="S55" s="21">
        <v>2.859477124183006</v>
      </c>
      <c r="T55" s="20">
        <v>9</v>
      </c>
      <c r="U55" s="44">
        <v>3.676470588235294</v>
      </c>
    </row>
    <row r="56" spans="1:21" ht="21" customHeight="1">
      <c r="A56" s="46">
        <v>426</v>
      </c>
      <c r="B56" s="134" t="s">
        <v>37</v>
      </c>
      <c r="C56" s="134"/>
      <c r="D56" s="186">
        <f>'第2表-1'!D56:E56</f>
        <v>2628</v>
      </c>
      <c r="E56" s="187"/>
      <c r="F56" s="28">
        <v>-33</v>
      </c>
      <c r="G56" s="19">
        <v>-12.557077625570775</v>
      </c>
      <c r="H56" s="16">
        <v>0</v>
      </c>
      <c r="I56" s="17">
        <v>0</v>
      </c>
      <c r="J56" s="16">
        <v>0</v>
      </c>
      <c r="K56" s="17">
        <v>0</v>
      </c>
      <c r="L56" s="16">
        <v>0</v>
      </c>
      <c r="M56" s="17">
        <v>0</v>
      </c>
      <c r="N56" s="16">
        <v>0</v>
      </c>
      <c r="O56" s="17">
        <v>0</v>
      </c>
      <c r="P56" s="84">
        <v>0</v>
      </c>
      <c r="Q56" s="85">
        <v>0</v>
      </c>
      <c r="R56" s="14">
        <v>1</v>
      </c>
      <c r="S56" s="17">
        <v>0.380517503805175</v>
      </c>
      <c r="T56" s="14">
        <v>3</v>
      </c>
      <c r="U56" s="43">
        <v>1.141552511415525</v>
      </c>
    </row>
    <row r="57" spans="1:23" ht="13.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88"/>
      <c r="Q57" s="88"/>
      <c r="R57" s="49"/>
      <c r="S57" s="49"/>
      <c r="T57" s="49"/>
      <c r="U57" s="49"/>
      <c r="V57" s="49"/>
      <c r="W57" s="49"/>
    </row>
    <row r="58" spans="1:23" ht="13.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88"/>
      <c r="Q58" s="88"/>
      <c r="R58" s="49"/>
      <c r="S58" s="49"/>
      <c r="T58" s="49"/>
      <c r="U58" s="49"/>
      <c r="V58" s="49"/>
      <c r="W58" s="49"/>
    </row>
    <row r="59" spans="6:21" ht="13.5">
      <c r="F59" s="49"/>
      <c r="G59" s="49"/>
      <c r="R59" s="49"/>
      <c r="S59" s="49"/>
      <c r="T59" s="49"/>
      <c r="U59" s="49"/>
    </row>
  </sheetData>
  <sheetProtection/>
  <mergeCells count="122">
    <mergeCell ref="P4:P6"/>
    <mergeCell ref="B8:C8"/>
    <mergeCell ref="H4:H6"/>
    <mergeCell ref="T3:U3"/>
    <mergeCell ref="T4:T6"/>
    <mergeCell ref="U4:U6"/>
    <mergeCell ref="S4:S6"/>
    <mergeCell ref="R3:S3"/>
    <mergeCell ref="R4:R6"/>
    <mergeCell ref="H3:M3"/>
    <mergeCell ref="L4:L6"/>
    <mergeCell ref="A9:C9"/>
    <mergeCell ref="A13:C13"/>
    <mergeCell ref="A11:C11"/>
    <mergeCell ref="D11:E11"/>
    <mergeCell ref="A14:C14"/>
    <mergeCell ref="A10:C10"/>
    <mergeCell ref="D14:E14"/>
    <mergeCell ref="F3:G3"/>
    <mergeCell ref="F4:F6"/>
    <mergeCell ref="G4:G6"/>
    <mergeCell ref="A3:A6"/>
    <mergeCell ref="B3:C6"/>
    <mergeCell ref="D3:E6"/>
    <mergeCell ref="Q4:Q6"/>
    <mergeCell ref="D9:E9"/>
    <mergeCell ref="D10:E10"/>
    <mergeCell ref="N4:N6"/>
    <mergeCell ref="O4:O6"/>
    <mergeCell ref="I4:I6"/>
    <mergeCell ref="J4:J6"/>
    <mergeCell ref="K4:K6"/>
    <mergeCell ref="M4:M6"/>
    <mergeCell ref="D8:E8"/>
    <mergeCell ref="D15:E15"/>
    <mergeCell ref="D16:E16"/>
    <mergeCell ref="B17:C17"/>
    <mergeCell ref="D17:E17"/>
    <mergeCell ref="A15:C15"/>
    <mergeCell ref="A16:C16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8:C28"/>
    <mergeCell ref="D28:E28"/>
    <mergeCell ref="B29:C29"/>
    <mergeCell ref="D29:E29"/>
    <mergeCell ref="B26:C26"/>
    <mergeCell ref="D26:E26"/>
    <mergeCell ref="B27:C27"/>
    <mergeCell ref="D27:E27"/>
    <mergeCell ref="D30:E30"/>
    <mergeCell ref="B32:C32"/>
    <mergeCell ref="D32:E32"/>
    <mergeCell ref="B31:C31"/>
    <mergeCell ref="D31:E31"/>
    <mergeCell ref="B30:C30"/>
    <mergeCell ref="B33:C33"/>
    <mergeCell ref="D33:E33"/>
    <mergeCell ref="B34:C34"/>
    <mergeCell ref="D34:E34"/>
    <mergeCell ref="B35:C35"/>
    <mergeCell ref="D35:E35"/>
    <mergeCell ref="B55:C55"/>
    <mergeCell ref="D55:E55"/>
    <mergeCell ref="B51:C51"/>
    <mergeCell ref="D51:E51"/>
    <mergeCell ref="B52:C52"/>
    <mergeCell ref="D52:E52"/>
    <mergeCell ref="B49:C49"/>
    <mergeCell ref="D49:E49"/>
    <mergeCell ref="B56:C56"/>
    <mergeCell ref="D56:E56"/>
    <mergeCell ref="B53:C53"/>
    <mergeCell ref="D53:E53"/>
    <mergeCell ref="B54:C54"/>
    <mergeCell ref="D54:E54"/>
    <mergeCell ref="B50:C50"/>
    <mergeCell ref="D50:E50"/>
    <mergeCell ref="B47:C47"/>
    <mergeCell ref="D47:E47"/>
    <mergeCell ref="B48:C48"/>
    <mergeCell ref="D48:E48"/>
    <mergeCell ref="B45:C45"/>
    <mergeCell ref="D45:E45"/>
    <mergeCell ref="B46:C46"/>
    <mergeCell ref="D46:E46"/>
    <mergeCell ref="B44:C44"/>
    <mergeCell ref="D44:E44"/>
    <mergeCell ref="B41:C41"/>
    <mergeCell ref="D41:E41"/>
    <mergeCell ref="B42:C42"/>
    <mergeCell ref="D42:E42"/>
    <mergeCell ref="B40:C40"/>
    <mergeCell ref="D40:E40"/>
    <mergeCell ref="B39:C39"/>
    <mergeCell ref="D39:E39"/>
    <mergeCell ref="B43:C43"/>
    <mergeCell ref="D43:E43"/>
    <mergeCell ref="N3:Q3"/>
    <mergeCell ref="B7:C7"/>
    <mergeCell ref="A7:A8"/>
    <mergeCell ref="A12:C12"/>
    <mergeCell ref="B38:C38"/>
    <mergeCell ref="D38:E38"/>
    <mergeCell ref="B37:C37"/>
    <mergeCell ref="D37:E37"/>
    <mergeCell ref="B36:C36"/>
    <mergeCell ref="D36:E36"/>
  </mergeCells>
  <printOptions/>
  <pageMargins left="0.7086614173228347" right="0.1968503937007874" top="0.6692913385826772" bottom="0.5905511811023623" header="0.35433070866141736" footer="0.472440944881889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青森県</cp:lastModifiedBy>
  <cp:lastPrinted>2009-03-17T10:19:36Z</cp:lastPrinted>
  <dcterms:created xsi:type="dcterms:W3CDTF">1997-01-08T22:48:59Z</dcterms:created>
  <dcterms:modified xsi:type="dcterms:W3CDTF">2009-09-04T00:26:04Z</dcterms:modified>
  <cp:category/>
  <cp:version/>
  <cp:contentType/>
  <cp:contentStatus/>
</cp:coreProperties>
</file>