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0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'第2表-1'!$A$1:$T$59</definedName>
    <definedName name="_xlnm.Print_Area" localSheetId="1">'第2表-2'!$A$1:$U$56</definedName>
    <definedName name="print_area_a">'[3]推移'!$A$1:$CB$49,'[3]推移'!$A$53:$CB$96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'[1]現年推計(値ｺﾋﾟｰ)'!$F$5:$DE$718</definedName>
    <definedName name="市町村別人口">#REF!</definedName>
    <definedName name="自然増加数の推移">#REF!</definedName>
    <definedName name="推移">#REF!</definedName>
    <definedName name="推移２">'[4]概況'!#REF!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<sst xmlns="http://schemas.openxmlformats.org/spreadsheetml/2006/main" count="152" uniqueCount="77">
  <si>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</si>
  <si>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</si>
  <si>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</si>
  <si>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</si>
  <si>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</si>
  <si>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</si>
  <si>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</si>
  <si>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</si>
  <si>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</si>
  <si>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</si>
  <si>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</si>
  <si>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</si>
  <si>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</si>
  <si>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</si>
  <si>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</si>
  <si>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</si>
  <si>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</si>
  <si>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</si>
  <si>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</si>
  <si>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</si>
  <si>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</si>
  <si>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</si>
  <si>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</si>
  <si>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</si>
  <si>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</si>
  <si>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</si>
  <si>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</si>
  <si>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</si>
  <si>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</si>
  <si>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</si>
  <si>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</si>
  <si>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</si>
  <si>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</si>
  <si>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</si>
  <si>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</si>
  <si>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</si>
  <si>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</si>
  <si>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</si>
  <si>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</si>
  <si>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</si>
  <si>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</si>
  <si>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</si>
  <si>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</si>
  <si>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</si>
  <si>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</si>
  <si>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</si>
  <si>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</si>
  <si>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</si>
  <si>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</si>
  <si>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</si>
  <si>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</si>
  <si>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</si>
  <si>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</si>
  <si>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</si>
  <si>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</si>
  <si>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</si>
  <si>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</si>
  <si>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</si>
  <si>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</si>
  <si>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</si>
  <si>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</si>
  <si>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</si>
  <si>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</si>
  <si>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</si>
  <si>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</si>
  <si>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</si>
  <si>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</si>
  <si>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</si>
  <si>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</si>
  <si>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</si>
  <si>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</si>
  <si>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</si>
  <si>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</si>
  <si>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>　　　　 平成21年</t>
  </si>
  <si>
    <t>青森県平成22年</t>
  </si>
  <si>
    <t>平成22年
10月1日　
現在人口</t>
  </si>
  <si>
    <t>※平成22年10月1日現在人口
　　青森県：総務省統計局公表の平成２２年国勢調査による基準人口（日本人）
　　市町村：総務省統計局公表の平成２２年国勢調査総人口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</si>
</sst>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#,##0.0_ "/>
    <numFmt numFmtId="183" formatCode="0;&quot;△ &quot;0"/>
    <numFmt numFmtId="184" formatCode="#,##0\ ;&quot;△&quot;#,##0\ ;\-\ "/>
    <numFmt numFmtId="185" formatCode="#,##0.0\ ;&quot;△&quot;#,##0.0\ ;\-\ "/>
    <numFmt numFmtId="186" formatCode="0.E+00"/>
    <numFmt numFmtId="187" formatCode="#,##0;&quot;△ &quot;#,##0"/>
    <numFmt numFmtId="188" formatCode="#,##0.00_ "/>
    <numFmt numFmtId="189" formatCode="0_ "/>
    <numFmt numFmtId="190" formatCode="0.00_ "/>
    <numFmt numFmtId="191" formatCode="#,##0.0_ ;[Red]\-#,##0.0\ "/>
    <numFmt numFmtId="192" formatCode="#,##0.000_ "/>
    <numFmt numFmtId="193" formatCode="#,##0.0000_ "/>
    <numFmt numFmtId="194" formatCode="#,##0.000000_ "/>
    <numFmt numFmtId="195" formatCode="#,##0_ ;[Red]\-#,##0\ "/>
    <numFmt numFmtId="196" formatCode="0.000&quot;%&quot;"/>
    <numFmt numFmtId="197" formatCode="#,##0.000\ ;\-#,##0.000\ ;\-\ "/>
    <numFmt numFmtId="198" formatCode="#,##0.0000\ ;\-#,##0.0000\ ;\-\ "/>
    <numFmt numFmtId="199" formatCode="#,##0.00\ ;&quot;△&quot;#,##0.00\ ;\-\ "/>
    <numFmt numFmtId="200" formatCode="#,##0.000\ ;&quot;△&quot;#,##0.000\ ;\-\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7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7" fontId="0" fillId="33" borderId="0" xfId="0" applyNumberFormat="1" applyFill="1" applyBorder="1" applyAlignment="1">
      <alignment horizontal="right" vertical="center"/>
    </xf>
    <xf numFmtId="185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7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7" fontId="0" fillId="33" borderId="24" xfId="0" applyNumberFormat="1" applyFill="1" applyBorder="1" applyAlignment="1">
      <alignment horizontal="right" vertical="center"/>
    </xf>
    <xf numFmtId="185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7" fontId="0" fillId="33" borderId="28" xfId="0" applyNumberFormat="1" applyFill="1" applyBorder="1" applyAlignment="1">
      <alignment horizontal="right" vertical="center"/>
    </xf>
    <xf numFmtId="185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7" fontId="0" fillId="33" borderId="31" xfId="0" applyNumberFormat="1" applyFill="1" applyBorder="1" applyAlignment="1">
      <alignment horizontal="right" vertical="center"/>
    </xf>
    <xf numFmtId="185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7" fontId="0" fillId="33" borderId="33" xfId="0" applyNumberFormat="1" applyFill="1" applyBorder="1" applyAlignment="1">
      <alignment horizontal="right" vertical="center"/>
    </xf>
    <xf numFmtId="184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4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4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9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9" fontId="0" fillId="33" borderId="37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38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9" fontId="0" fillId="33" borderId="40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4" fontId="0" fillId="33" borderId="12" xfId="0" applyNumberFormat="1" applyFont="1" applyFill="1" applyBorder="1" applyAlignment="1">
      <alignment horizontal="right" vertical="center"/>
    </xf>
    <xf numFmtId="184" fontId="0" fillId="33" borderId="13" xfId="0" applyNumberFormat="1" applyFon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84" fontId="0" fillId="33" borderId="40" xfId="0" applyNumberFormat="1" applyFill="1" applyBorder="1" applyAlignment="1">
      <alignment horizontal="right" vertical="center"/>
    </xf>
    <xf numFmtId="184" fontId="0" fillId="33" borderId="20" xfId="0" applyNumberFormat="1" applyFont="1" applyFill="1" applyBorder="1" applyAlignment="1">
      <alignment horizontal="right" vertical="center"/>
    </xf>
    <xf numFmtId="184" fontId="0" fillId="33" borderId="19" xfId="0" applyNumberFormat="1" applyFon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84" fontId="0" fillId="33" borderId="37" xfId="0" applyNumberFormat="1" applyFill="1" applyBorder="1" applyAlignment="1">
      <alignment horizontal="right" vertical="center"/>
    </xf>
    <xf numFmtId="184" fontId="0" fillId="33" borderId="26" xfId="0" applyNumberFormat="1" applyFont="1" applyFill="1" applyBorder="1" applyAlignment="1">
      <alignment horizontal="right" vertical="center"/>
    </xf>
    <xf numFmtId="184" fontId="0" fillId="33" borderId="25" xfId="0" applyNumberFormat="1" applyFon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5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31" xfId="0" applyNumberFormat="1" applyFill="1" applyBorder="1" applyAlignment="1">
      <alignment horizontal="right" vertical="center"/>
    </xf>
    <xf numFmtId="178" fontId="0" fillId="33" borderId="23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7" fontId="0" fillId="33" borderId="41" xfId="0" applyNumberFormat="1" applyFill="1" applyBorder="1" applyAlignment="1">
      <alignment horizontal="right" vertical="center"/>
    </xf>
    <xf numFmtId="185" fontId="0" fillId="33" borderId="42" xfId="0" applyNumberFormat="1" applyFill="1" applyBorder="1" applyAlignment="1">
      <alignment horizontal="right" vertical="center"/>
    </xf>
    <xf numFmtId="179" fontId="0" fillId="33" borderId="43" xfId="0" applyNumberFormat="1" applyFill="1" applyBorder="1" applyAlignment="1">
      <alignment horizontal="right" vertical="center"/>
    </xf>
    <xf numFmtId="178" fontId="0" fillId="33" borderId="44" xfId="0" applyNumberFormat="1" applyFill="1" applyBorder="1" applyAlignment="1">
      <alignment horizontal="right" vertical="center"/>
    </xf>
    <xf numFmtId="180" fontId="0" fillId="33" borderId="42" xfId="0" applyNumberFormat="1" applyFill="1" applyBorder="1" applyAlignment="1">
      <alignment horizontal="right" vertical="center"/>
    </xf>
    <xf numFmtId="178" fontId="0" fillId="33" borderId="42" xfId="0" applyNumberFormat="1" applyFill="1" applyBorder="1" applyAlignment="1">
      <alignment horizontal="right" vertical="center"/>
    </xf>
    <xf numFmtId="177" fontId="0" fillId="33" borderId="45" xfId="0" applyNumberFormat="1" applyFill="1" applyBorder="1" applyAlignment="1">
      <alignment horizontal="right" vertical="center"/>
    </xf>
    <xf numFmtId="177" fontId="0" fillId="33" borderId="42" xfId="0" applyNumberFormat="1" applyFill="1" applyBorder="1" applyAlignment="1">
      <alignment horizontal="right" vertical="center"/>
    </xf>
    <xf numFmtId="176" fontId="0" fillId="33" borderId="41" xfId="0" applyNumberFormat="1" applyFill="1" applyBorder="1" applyAlignment="1">
      <alignment horizontal="right" vertical="center"/>
    </xf>
    <xf numFmtId="181" fontId="0" fillId="33" borderId="42" xfId="0" applyNumberFormat="1" applyFill="1" applyBorder="1" applyAlignment="1">
      <alignment horizontal="right" vertical="center"/>
    </xf>
    <xf numFmtId="187" fontId="0" fillId="33" borderId="46" xfId="0" applyNumberFormat="1" applyFill="1" applyBorder="1" applyAlignment="1">
      <alignment horizontal="right" vertical="center"/>
    </xf>
    <xf numFmtId="185" fontId="0" fillId="33" borderId="47" xfId="0" applyNumberFormat="1" applyFill="1" applyBorder="1" applyAlignment="1">
      <alignment horizontal="right" vertical="center"/>
    </xf>
    <xf numFmtId="179" fontId="0" fillId="33" borderId="48" xfId="0" applyNumberFormat="1" applyFill="1" applyBorder="1" applyAlignment="1">
      <alignment horizontal="right" vertical="center"/>
    </xf>
    <xf numFmtId="178" fontId="0" fillId="33" borderId="49" xfId="0" applyNumberFormat="1" applyFill="1" applyBorder="1" applyAlignment="1">
      <alignment horizontal="right" vertical="center"/>
    </xf>
    <xf numFmtId="180" fontId="0" fillId="33" borderId="47" xfId="0" applyNumberFormat="1" applyFill="1" applyBorder="1" applyAlignment="1">
      <alignment horizontal="right" vertical="center"/>
    </xf>
    <xf numFmtId="178" fontId="0" fillId="33" borderId="47" xfId="0" applyNumberFormat="1" applyFill="1" applyBorder="1" applyAlignment="1">
      <alignment horizontal="right" vertical="center"/>
    </xf>
    <xf numFmtId="177" fontId="0" fillId="33" borderId="50" xfId="0" applyNumberFormat="1" applyFill="1" applyBorder="1" applyAlignment="1">
      <alignment horizontal="right" vertical="center"/>
    </xf>
    <xf numFmtId="177" fontId="0" fillId="33" borderId="47" xfId="0" applyNumberFormat="1" applyFill="1" applyBorder="1" applyAlignment="1">
      <alignment horizontal="right" vertical="center"/>
    </xf>
    <xf numFmtId="176" fontId="0" fillId="33" borderId="51" xfId="0" applyNumberFormat="1" applyFill="1" applyBorder="1" applyAlignment="1">
      <alignment horizontal="right" vertical="center"/>
    </xf>
    <xf numFmtId="181" fontId="0" fillId="33" borderId="47" xfId="0" applyNumberForma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0" fillId="0" borderId="41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right" vertical="center"/>
    </xf>
    <xf numFmtId="178" fontId="0" fillId="0" borderId="44" xfId="0" applyNumberFormat="1" applyFill="1" applyBorder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vertical="center"/>
    </xf>
    <xf numFmtId="176" fontId="0" fillId="33" borderId="51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 wrapText="1"/>
    </xf>
    <xf numFmtId="0" fontId="0" fillId="33" borderId="53" xfId="0" applyFill="1" applyBorder="1" applyAlignment="1">
      <alignment horizontal="distributed" vertical="center" wrapText="1"/>
    </xf>
    <xf numFmtId="0" fontId="0" fillId="33" borderId="15" xfId="0" applyFill="1" applyBorder="1" applyAlignment="1">
      <alignment horizontal="distributed" vertical="center"/>
    </xf>
    <xf numFmtId="0" fontId="0" fillId="33" borderId="5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54" xfId="0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6" fillId="33" borderId="22" xfId="0" applyFont="1" applyFill="1" applyBorder="1" applyAlignment="1">
      <alignment horizontal="distributed" vertical="center" shrinkToFit="1"/>
    </xf>
    <xf numFmtId="0" fontId="6" fillId="33" borderId="0" xfId="0" applyFont="1" applyFill="1" applyBorder="1" applyAlignment="1">
      <alignment horizontal="distributed" vertical="center" shrinkToFit="1"/>
    </xf>
    <xf numFmtId="0" fontId="6" fillId="33" borderId="23" xfId="0" applyFont="1" applyFill="1" applyBorder="1" applyAlignment="1">
      <alignment horizontal="distributed" vertical="center" shrinkToFit="1"/>
    </xf>
    <xf numFmtId="0" fontId="5" fillId="33" borderId="22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distributed" vertical="center" wrapText="1"/>
    </xf>
    <xf numFmtId="0" fontId="5" fillId="33" borderId="23" xfId="0" applyFont="1" applyFill="1" applyBorder="1" applyAlignment="1">
      <alignment horizontal="distributed" vertical="center" wrapText="1"/>
    </xf>
    <xf numFmtId="0" fontId="0" fillId="33" borderId="3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55" xfId="0" applyFill="1" applyBorder="1" applyAlignment="1">
      <alignment horizontal="distributed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0" fillId="33" borderId="36" xfId="0" applyFill="1" applyBorder="1" applyAlignment="1">
      <alignment horizontal="distributed" vertical="center"/>
    </xf>
    <xf numFmtId="0" fontId="0" fillId="33" borderId="56" xfId="0" applyFill="1" applyBorder="1" applyAlignment="1">
      <alignment horizontal="distributed" vertical="center"/>
    </xf>
    <xf numFmtId="0" fontId="0" fillId="33" borderId="57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distributed" vertical="center" wrapText="1"/>
    </xf>
    <xf numFmtId="176" fontId="0" fillId="33" borderId="15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distributed" vertical="center" wrapText="1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76" fontId="0" fillId="33" borderId="54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55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83" fontId="0" fillId="33" borderId="30" xfId="0" applyNumberFormat="1" applyFill="1" applyBorder="1" applyAlignment="1">
      <alignment horizontal="center" vertical="center"/>
    </xf>
    <xf numFmtId="183" fontId="0" fillId="33" borderId="55" xfId="0" applyNumberFormat="1" applyFill="1" applyBorder="1" applyAlignment="1">
      <alignment horizontal="center" vertical="center"/>
    </xf>
    <xf numFmtId="187" fontId="0" fillId="33" borderId="12" xfId="0" applyNumberFormat="1" applyFill="1" applyBorder="1" applyAlignment="1">
      <alignment horizontal="center" vertical="center"/>
    </xf>
    <xf numFmtId="187" fontId="0" fillId="33" borderId="20" xfId="0" applyNumberFormat="1" applyFill="1" applyBorder="1" applyAlignment="1">
      <alignment horizontal="center" vertical="center"/>
    </xf>
    <xf numFmtId="187" fontId="0" fillId="33" borderId="26" xfId="0" applyNumberFormat="1" applyFill="1" applyBorder="1" applyAlignment="1">
      <alignment horizontal="center" vertical="center"/>
    </xf>
    <xf numFmtId="185" fontId="0" fillId="33" borderId="13" xfId="0" applyNumberFormat="1" applyFill="1" applyBorder="1" applyAlignment="1">
      <alignment horizontal="center" vertical="center"/>
    </xf>
    <xf numFmtId="185" fontId="0" fillId="33" borderId="19" xfId="0" applyNumberFormat="1" applyFill="1" applyBorder="1" applyAlignment="1">
      <alignment horizontal="center" vertical="center"/>
    </xf>
    <xf numFmtId="185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76" fontId="0" fillId="33" borderId="31" xfId="0" applyNumberForma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4" fillId="33" borderId="33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4066;&#30010;&#26449;&#21029;&#30476;&#22806;&#31227;&#21205;&#32773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今月"/>
      <sheetName val="前年同月"/>
      <sheetName val="市町村別県外移動者数"/>
      <sheetName val="昨年同月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="85" zoomScaleNormal="85" zoomScaleSheetLayoutView="85" workbookViewId="0" topLeftCell="A1">
      <selection activeCell="X11" sqref="X11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5.50390625" style="1" bestFit="1" customWidth="1"/>
    <col min="17" max="17" width="3.50390625" style="1" bestFit="1" customWidth="1"/>
    <col min="18" max="18" width="4.125" style="1" bestFit="1" customWidth="1"/>
    <col min="19" max="19" width="6.50390625" style="1" bestFit="1" customWidth="1"/>
    <col min="20" max="20" width="5.75390625" style="1" customWidth="1"/>
    <col min="24" max="16384" width="9.00390625" style="1" customWidth="1"/>
  </cols>
  <sheetData>
    <row r="1" spans="1:20" ht="18" customHeight="1">
      <c r="A1" s="140" t="s">
        <v>72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209"/>
      <c r="N1" s="209"/>
      <c r="O1" s="209"/>
      <c r="P1" s="209"/>
      <c r="Q1" s="209"/>
      <c r="R1" s="209"/>
      <c r="S1" s="209"/>
      <c r="T1" s="209"/>
    </row>
    <row r="2" spans="1:23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S2" s="6"/>
      <c r="T2" s="6"/>
      <c r="V2" s="1"/>
      <c r="W2" s="1"/>
    </row>
    <row r="3" spans="1:20" ht="18" customHeight="1">
      <c r="A3" s="199" t="s">
        <v>0</v>
      </c>
      <c r="B3" s="181" t="s">
        <v>69</v>
      </c>
      <c r="C3" s="182"/>
      <c r="D3" s="187" t="s">
        <v>75</v>
      </c>
      <c r="E3" s="202" t="s">
        <v>39</v>
      </c>
      <c r="F3" s="203"/>
      <c r="G3" s="203"/>
      <c r="H3" s="203"/>
      <c r="I3" s="203"/>
      <c r="J3" s="204"/>
      <c r="K3" s="202" t="s">
        <v>40</v>
      </c>
      <c r="L3" s="203"/>
      <c r="M3" s="203"/>
      <c r="N3" s="203"/>
      <c r="O3" s="203"/>
      <c r="P3" s="203"/>
      <c r="Q3" s="203"/>
      <c r="R3" s="203"/>
      <c r="S3" s="203"/>
      <c r="T3" s="204"/>
    </row>
    <row r="4" spans="1:20" ht="18" customHeight="1">
      <c r="A4" s="200"/>
      <c r="B4" s="183"/>
      <c r="C4" s="184"/>
      <c r="D4" s="188"/>
      <c r="E4" s="167" t="s">
        <v>46</v>
      </c>
      <c r="F4" s="165" t="s">
        <v>1</v>
      </c>
      <c r="G4" s="167" t="s">
        <v>2</v>
      </c>
      <c r="H4" s="165" t="s">
        <v>3</v>
      </c>
      <c r="I4" s="187" t="s">
        <v>4</v>
      </c>
      <c r="J4" s="192"/>
      <c r="K4" s="167" t="s">
        <v>46</v>
      </c>
      <c r="L4" s="165" t="s">
        <v>1</v>
      </c>
      <c r="M4" s="167" t="s">
        <v>2</v>
      </c>
      <c r="N4" s="165" t="s">
        <v>3</v>
      </c>
      <c r="O4" s="212" t="s">
        <v>59</v>
      </c>
      <c r="P4" s="213"/>
      <c r="Q4" s="213"/>
      <c r="R4" s="213"/>
      <c r="S4" s="213"/>
      <c r="T4" s="214"/>
    </row>
    <row r="5" spans="1:20" ht="18" customHeight="1">
      <c r="A5" s="200"/>
      <c r="B5" s="183"/>
      <c r="C5" s="184"/>
      <c r="D5" s="188"/>
      <c r="E5" s="179"/>
      <c r="F5" s="180"/>
      <c r="G5" s="179"/>
      <c r="H5" s="180"/>
      <c r="I5" s="189"/>
      <c r="J5" s="193"/>
      <c r="K5" s="179"/>
      <c r="L5" s="180"/>
      <c r="M5" s="179"/>
      <c r="N5" s="180"/>
      <c r="O5" s="167" t="s">
        <v>46</v>
      </c>
      <c r="P5" s="165" t="s">
        <v>1</v>
      </c>
      <c r="Q5" s="167" t="s">
        <v>2</v>
      </c>
      <c r="R5" s="165" t="s">
        <v>3</v>
      </c>
      <c r="S5" s="210" t="s">
        <v>60</v>
      </c>
      <c r="T5" s="211"/>
    </row>
    <row r="6" spans="1:20" ht="18" customHeight="1">
      <c r="A6" s="201"/>
      <c r="B6" s="185"/>
      <c r="C6" s="186"/>
      <c r="D6" s="189"/>
      <c r="E6" s="168"/>
      <c r="F6" s="166"/>
      <c r="G6" s="168"/>
      <c r="H6" s="166"/>
      <c r="I6" s="7" t="s">
        <v>46</v>
      </c>
      <c r="J6" s="8" t="s">
        <v>47</v>
      </c>
      <c r="K6" s="168"/>
      <c r="L6" s="166"/>
      <c r="M6" s="168"/>
      <c r="N6" s="166"/>
      <c r="O6" s="168"/>
      <c r="P6" s="166"/>
      <c r="Q6" s="168"/>
      <c r="R6" s="166"/>
      <c r="S6" s="9" t="s">
        <v>46</v>
      </c>
      <c r="T6" s="10" t="s">
        <v>1</v>
      </c>
    </row>
    <row r="7" spans="1:20" ht="21" customHeight="1">
      <c r="A7" s="205" t="s">
        <v>70</v>
      </c>
      <c r="B7" s="190" t="s">
        <v>74</v>
      </c>
      <c r="C7" s="191"/>
      <c r="D7" s="148">
        <v>1369629</v>
      </c>
      <c r="E7" s="142">
        <v>9711</v>
      </c>
      <c r="F7" s="143">
        <v>7.090241225908622</v>
      </c>
      <c r="G7" s="142">
        <v>4949</v>
      </c>
      <c r="H7" s="144">
        <v>4762</v>
      </c>
      <c r="I7" s="145">
        <v>922</v>
      </c>
      <c r="J7" s="146">
        <v>9.49438780764082</v>
      </c>
      <c r="K7" s="141">
        <v>16030</v>
      </c>
      <c r="L7" s="146">
        <v>11.703899377130595</v>
      </c>
      <c r="M7" s="141">
        <v>8552</v>
      </c>
      <c r="N7" s="144">
        <v>7478</v>
      </c>
      <c r="O7" s="142">
        <v>21</v>
      </c>
      <c r="P7" s="146">
        <v>2.162496138399753</v>
      </c>
      <c r="Q7" s="142">
        <v>13</v>
      </c>
      <c r="R7" s="147">
        <v>8</v>
      </c>
      <c r="S7" s="145">
        <v>12</v>
      </c>
      <c r="T7" s="146">
        <v>1.2357120790855731</v>
      </c>
    </row>
    <row r="8" spans="1:20" ht="21" customHeight="1" thickBot="1">
      <c r="A8" s="206"/>
      <c r="B8" s="207" t="s">
        <v>73</v>
      </c>
      <c r="C8" s="208"/>
      <c r="D8" s="149">
        <v>1375000</v>
      </c>
      <c r="E8" s="68">
        <v>9523</v>
      </c>
      <c r="F8" s="118">
        <v>6.925818181818181</v>
      </c>
      <c r="G8" s="68">
        <v>4873</v>
      </c>
      <c r="H8" s="79">
        <v>4650</v>
      </c>
      <c r="I8" s="23">
        <v>879</v>
      </c>
      <c r="J8" s="24">
        <v>9.230284574188806</v>
      </c>
      <c r="K8" s="115">
        <v>15387</v>
      </c>
      <c r="L8" s="24">
        <v>11.190545454545454</v>
      </c>
      <c r="M8" s="115">
        <v>8312</v>
      </c>
      <c r="N8" s="79">
        <v>7075</v>
      </c>
      <c r="O8" s="68">
        <v>33</v>
      </c>
      <c r="P8" s="24">
        <v>3.465294550036753</v>
      </c>
      <c r="Q8" s="115">
        <v>19</v>
      </c>
      <c r="R8" s="119">
        <v>14</v>
      </c>
      <c r="S8" s="23">
        <v>17</v>
      </c>
      <c r="T8" s="24">
        <v>1.7851517378977213</v>
      </c>
    </row>
    <row r="9" spans="1:20" ht="21" customHeight="1" thickTop="1">
      <c r="A9" s="196" t="s">
        <v>61</v>
      </c>
      <c r="B9" s="197"/>
      <c r="C9" s="198"/>
      <c r="D9" s="150">
        <v>305342</v>
      </c>
      <c r="E9" s="73">
        <v>2073</v>
      </c>
      <c r="F9" s="74">
        <v>6.7891086060876</v>
      </c>
      <c r="G9" s="73">
        <v>1028</v>
      </c>
      <c r="H9" s="75">
        <v>1045</v>
      </c>
      <c r="I9" s="76">
        <v>202</v>
      </c>
      <c r="J9" s="74">
        <v>9.74433188615533</v>
      </c>
      <c r="K9" s="77">
        <v>3580</v>
      </c>
      <c r="L9" s="74">
        <v>11.72455803656228</v>
      </c>
      <c r="M9" s="77">
        <v>1901</v>
      </c>
      <c r="N9" s="75">
        <v>1679</v>
      </c>
      <c r="O9" s="76">
        <v>7</v>
      </c>
      <c r="P9" s="74">
        <v>3.376748673420164</v>
      </c>
      <c r="Q9" s="78">
        <v>5</v>
      </c>
      <c r="R9" s="114">
        <v>2</v>
      </c>
      <c r="S9" s="76">
        <v>5</v>
      </c>
      <c r="T9" s="74">
        <v>2.41196333815726</v>
      </c>
    </row>
    <row r="10" spans="1:20" ht="21" customHeight="1">
      <c r="A10" s="157" t="s">
        <v>62</v>
      </c>
      <c r="B10" s="176"/>
      <c r="C10" s="158"/>
      <c r="D10" s="151">
        <v>335415</v>
      </c>
      <c r="E10" s="68">
        <v>2478</v>
      </c>
      <c r="F10" s="24">
        <v>7.3878627968337724</v>
      </c>
      <c r="G10" s="68">
        <v>1253</v>
      </c>
      <c r="H10" s="79">
        <v>1225</v>
      </c>
      <c r="I10" s="23">
        <v>257</v>
      </c>
      <c r="J10" s="24">
        <v>10.371267150928167</v>
      </c>
      <c r="K10" s="28">
        <v>3669</v>
      </c>
      <c r="L10" s="24">
        <v>10.938687894101337</v>
      </c>
      <c r="M10" s="28">
        <v>1947</v>
      </c>
      <c r="N10" s="79">
        <v>1722</v>
      </c>
      <c r="O10" s="23">
        <v>6</v>
      </c>
      <c r="P10" s="24">
        <v>2.4213075060532687</v>
      </c>
      <c r="Q10" s="32">
        <v>2</v>
      </c>
      <c r="R10" s="67">
        <v>4</v>
      </c>
      <c r="S10" s="23">
        <v>3</v>
      </c>
      <c r="T10" s="24">
        <v>1.2106537530266344</v>
      </c>
    </row>
    <row r="11" spans="1:23" ht="25.5" customHeight="1">
      <c r="A11" s="172" t="s">
        <v>66</v>
      </c>
      <c r="B11" s="173"/>
      <c r="C11" s="174"/>
      <c r="D11" s="151">
        <v>325458</v>
      </c>
      <c r="E11" s="68">
        <v>2272</v>
      </c>
      <c r="F11" s="24">
        <v>6.980931487319408</v>
      </c>
      <c r="G11" s="28">
        <v>1164</v>
      </c>
      <c r="H11" s="79">
        <v>1108</v>
      </c>
      <c r="I11" s="68">
        <v>223</v>
      </c>
      <c r="J11" s="24">
        <v>9.815140845070422</v>
      </c>
      <c r="K11" s="28">
        <v>3731</v>
      </c>
      <c r="L11" s="24">
        <v>11.46384479717813</v>
      </c>
      <c r="M11" s="28">
        <v>2008</v>
      </c>
      <c r="N11" s="79">
        <v>1723</v>
      </c>
      <c r="O11" s="23">
        <v>4</v>
      </c>
      <c r="P11" s="24">
        <v>1.7605633802816902</v>
      </c>
      <c r="Q11" s="32">
        <v>4</v>
      </c>
      <c r="R11" s="67">
        <v>0</v>
      </c>
      <c r="S11" s="23">
        <v>2</v>
      </c>
      <c r="T11" s="24">
        <v>0.8802816901408451</v>
      </c>
      <c r="V11" s="1"/>
      <c r="W11" s="1"/>
    </row>
    <row r="12" spans="1:23" ht="21" customHeight="1">
      <c r="A12" s="169" t="s">
        <v>67</v>
      </c>
      <c r="B12" s="170"/>
      <c r="C12" s="171"/>
      <c r="D12" s="151">
        <v>299520</v>
      </c>
      <c r="E12" s="68">
        <v>2142</v>
      </c>
      <c r="F12" s="24">
        <v>7.1514423076923075</v>
      </c>
      <c r="G12" s="81">
        <v>1089</v>
      </c>
      <c r="H12" s="82">
        <v>1053</v>
      </c>
      <c r="I12" s="83">
        <v>209</v>
      </c>
      <c r="J12" s="24">
        <v>9.757236227824464</v>
      </c>
      <c r="K12" s="28">
        <v>3291</v>
      </c>
      <c r="L12" s="24">
        <v>10.98758012820513</v>
      </c>
      <c r="M12" s="28">
        <v>1781</v>
      </c>
      <c r="N12" s="79">
        <v>1510</v>
      </c>
      <c r="O12" s="23">
        <v>4</v>
      </c>
      <c r="P12" s="24">
        <v>1.8674136321195145</v>
      </c>
      <c r="Q12" s="32">
        <v>4</v>
      </c>
      <c r="R12" s="67">
        <v>0</v>
      </c>
      <c r="S12" s="23">
        <v>2</v>
      </c>
      <c r="T12" s="24">
        <v>0.9337068160597572</v>
      </c>
      <c r="V12" s="1"/>
      <c r="W12" s="1"/>
    </row>
    <row r="13" spans="1:23" ht="21" customHeight="1">
      <c r="A13" s="169" t="s">
        <v>68</v>
      </c>
      <c r="B13" s="170"/>
      <c r="C13" s="171"/>
      <c r="D13" s="151">
        <v>25938</v>
      </c>
      <c r="E13" s="68">
        <v>130</v>
      </c>
      <c r="F13" s="24">
        <v>5.011951576837073</v>
      </c>
      <c r="G13" s="28">
        <v>75</v>
      </c>
      <c r="H13" s="79">
        <v>55</v>
      </c>
      <c r="I13" s="68">
        <v>14</v>
      </c>
      <c r="J13" s="24">
        <v>10.76923076923077</v>
      </c>
      <c r="K13" s="28">
        <v>440</v>
      </c>
      <c r="L13" s="24">
        <v>16.963528413910094</v>
      </c>
      <c r="M13" s="28">
        <v>227</v>
      </c>
      <c r="N13" s="79">
        <v>213</v>
      </c>
      <c r="O13" s="23">
        <v>0</v>
      </c>
      <c r="P13" s="24">
        <v>0</v>
      </c>
      <c r="Q13" s="32">
        <v>0</v>
      </c>
      <c r="R13" s="67">
        <v>0</v>
      </c>
      <c r="S13" s="23">
        <v>0</v>
      </c>
      <c r="T13" s="24">
        <v>0</v>
      </c>
      <c r="V13" s="1"/>
      <c r="W13" s="1"/>
    </row>
    <row r="14" spans="1:20" ht="21" customHeight="1">
      <c r="A14" s="157" t="s">
        <v>63</v>
      </c>
      <c r="B14" s="176"/>
      <c r="C14" s="158"/>
      <c r="D14" s="151">
        <v>143817</v>
      </c>
      <c r="E14" s="68">
        <v>844</v>
      </c>
      <c r="F14" s="24">
        <v>5.868569084322438</v>
      </c>
      <c r="G14" s="68">
        <v>431</v>
      </c>
      <c r="H14" s="79">
        <v>413</v>
      </c>
      <c r="I14" s="23">
        <v>67</v>
      </c>
      <c r="J14" s="24">
        <v>7.938388625592417</v>
      </c>
      <c r="K14" s="28">
        <v>1977</v>
      </c>
      <c r="L14" s="24">
        <v>13.746636350361918</v>
      </c>
      <c r="M14" s="28">
        <v>1062</v>
      </c>
      <c r="N14" s="79">
        <v>915</v>
      </c>
      <c r="O14" s="23">
        <v>1</v>
      </c>
      <c r="P14" s="24">
        <v>1.1848341232227488</v>
      </c>
      <c r="Q14" s="32">
        <v>0</v>
      </c>
      <c r="R14" s="67">
        <v>1</v>
      </c>
      <c r="S14" s="23">
        <v>1</v>
      </c>
      <c r="T14" s="24">
        <v>1.1848341232227488</v>
      </c>
    </row>
    <row r="15" spans="1:20" ht="21" customHeight="1">
      <c r="A15" s="157" t="s">
        <v>64</v>
      </c>
      <c r="B15" s="176"/>
      <c r="C15" s="158"/>
      <c r="D15" s="151">
        <v>183764</v>
      </c>
      <c r="E15" s="68">
        <v>1428</v>
      </c>
      <c r="F15" s="24">
        <v>7.770836507694652</v>
      </c>
      <c r="G15" s="68">
        <v>737</v>
      </c>
      <c r="H15" s="79">
        <v>691</v>
      </c>
      <c r="I15" s="23">
        <v>126</v>
      </c>
      <c r="J15" s="24">
        <v>8.823529411764707</v>
      </c>
      <c r="K15" s="28">
        <v>2050</v>
      </c>
      <c r="L15" s="24">
        <v>11.155612633595263</v>
      </c>
      <c r="M15" s="28">
        <v>1104</v>
      </c>
      <c r="N15" s="79">
        <v>946</v>
      </c>
      <c r="O15" s="23">
        <v>3</v>
      </c>
      <c r="P15" s="24">
        <v>2.100840336134454</v>
      </c>
      <c r="Q15" s="32">
        <v>2</v>
      </c>
      <c r="R15" s="67">
        <v>1</v>
      </c>
      <c r="S15" s="23">
        <v>1</v>
      </c>
      <c r="T15" s="24">
        <v>0.7002801120448179</v>
      </c>
    </row>
    <row r="16" spans="1:20" ht="21" customHeight="1">
      <c r="A16" s="163" t="s">
        <v>65</v>
      </c>
      <c r="B16" s="175"/>
      <c r="C16" s="164"/>
      <c r="D16" s="152">
        <v>79543</v>
      </c>
      <c r="E16" s="72">
        <v>616</v>
      </c>
      <c r="F16" s="36">
        <v>7.744238965088066</v>
      </c>
      <c r="G16" s="72">
        <v>336</v>
      </c>
      <c r="H16" s="84">
        <v>280</v>
      </c>
      <c r="I16" s="35">
        <v>47</v>
      </c>
      <c r="J16" s="36">
        <v>7.629870129870129</v>
      </c>
      <c r="K16" s="40">
        <v>1023</v>
      </c>
      <c r="L16" s="36">
        <v>12.860968281306967</v>
      </c>
      <c r="M16" s="40">
        <v>530</v>
      </c>
      <c r="N16" s="84">
        <v>493</v>
      </c>
      <c r="O16" s="35">
        <v>0</v>
      </c>
      <c r="P16" s="36">
        <v>0</v>
      </c>
      <c r="Q16" s="86">
        <v>0</v>
      </c>
      <c r="R16" s="71">
        <v>0</v>
      </c>
      <c r="S16" s="35">
        <v>0</v>
      </c>
      <c r="T16" s="36">
        <v>0</v>
      </c>
    </row>
    <row r="17" spans="1:20" ht="21" customHeight="1">
      <c r="A17" s="17">
        <v>201</v>
      </c>
      <c r="B17" s="177" t="s">
        <v>5</v>
      </c>
      <c r="C17" s="178"/>
      <c r="D17" s="153">
        <v>299520</v>
      </c>
      <c r="E17" s="87">
        <v>2142</v>
      </c>
      <c r="F17" s="45">
        <v>7.1514423076923075</v>
      </c>
      <c r="G17" s="88">
        <v>1089</v>
      </c>
      <c r="H17" s="89">
        <v>1053</v>
      </c>
      <c r="I17" s="90">
        <v>209</v>
      </c>
      <c r="J17" s="45">
        <v>9.757236227824464</v>
      </c>
      <c r="K17" s="49">
        <v>3291</v>
      </c>
      <c r="L17" s="45">
        <v>10.98758012820513</v>
      </c>
      <c r="M17" s="49">
        <v>1781</v>
      </c>
      <c r="N17" s="91">
        <v>1510</v>
      </c>
      <c r="O17" s="44">
        <v>4</v>
      </c>
      <c r="P17" s="45">
        <v>1.8674136321195145</v>
      </c>
      <c r="Q17" s="44">
        <v>4</v>
      </c>
      <c r="R17" s="92">
        <v>0</v>
      </c>
      <c r="S17" s="93">
        <v>2</v>
      </c>
      <c r="T17" s="45">
        <v>0.9337068160597572</v>
      </c>
    </row>
    <row r="18" spans="1:20" ht="21" customHeight="1">
      <c r="A18" s="18">
        <v>301</v>
      </c>
      <c r="B18" s="161" t="s">
        <v>6</v>
      </c>
      <c r="C18" s="162"/>
      <c r="D18" s="154">
        <v>12361</v>
      </c>
      <c r="E18" s="64">
        <v>81</v>
      </c>
      <c r="F18" s="54">
        <v>6.552867890947335</v>
      </c>
      <c r="G18" s="94">
        <v>45</v>
      </c>
      <c r="H18" s="95">
        <v>36</v>
      </c>
      <c r="I18" s="96">
        <v>8</v>
      </c>
      <c r="J18" s="54">
        <v>9.876543209876543</v>
      </c>
      <c r="K18" s="16">
        <v>197</v>
      </c>
      <c r="L18" s="54">
        <v>15.937221907612653</v>
      </c>
      <c r="M18" s="16">
        <v>94</v>
      </c>
      <c r="N18" s="97">
        <v>103</v>
      </c>
      <c r="O18" s="53">
        <v>0</v>
      </c>
      <c r="P18" s="54">
        <v>0</v>
      </c>
      <c r="Q18" s="53">
        <v>0</v>
      </c>
      <c r="R18" s="98">
        <v>0</v>
      </c>
      <c r="S18" s="61">
        <v>0</v>
      </c>
      <c r="T18" s="54">
        <v>0</v>
      </c>
    </row>
    <row r="19" spans="1:20" ht="21" customHeight="1">
      <c r="A19" s="19">
        <v>303</v>
      </c>
      <c r="B19" s="157" t="s">
        <v>7</v>
      </c>
      <c r="C19" s="158"/>
      <c r="D19" s="151">
        <v>3217</v>
      </c>
      <c r="E19" s="68">
        <v>4</v>
      </c>
      <c r="F19" s="24">
        <v>1.2433944668946222</v>
      </c>
      <c r="G19" s="81">
        <v>2</v>
      </c>
      <c r="H19" s="82">
        <v>2</v>
      </c>
      <c r="I19" s="83">
        <v>0</v>
      </c>
      <c r="J19" s="24">
        <v>0</v>
      </c>
      <c r="K19" s="28">
        <v>56</v>
      </c>
      <c r="L19" s="24">
        <v>17.407522536524713</v>
      </c>
      <c r="M19" s="28">
        <v>34</v>
      </c>
      <c r="N19" s="79">
        <v>22</v>
      </c>
      <c r="O19" s="23">
        <v>0</v>
      </c>
      <c r="P19" s="24">
        <v>0</v>
      </c>
      <c r="Q19" s="23">
        <v>0</v>
      </c>
      <c r="R19" s="80">
        <v>0</v>
      </c>
      <c r="S19" s="32">
        <v>0</v>
      </c>
      <c r="T19" s="24">
        <v>0</v>
      </c>
    </row>
    <row r="20" spans="1:20" ht="21" customHeight="1">
      <c r="A20" s="19">
        <v>304</v>
      </c>
      <c r="B20" s="157" t="s">
        <v>54</v>
      </c>
      <c r="C20" s="158"/>
      <c r="D20" s="151">
        <v>3271</v>
      </c>
      <c r="E20" s="68">
        <v>18</v>
      </c>
      <c r="F20" s="24">
        <v>5.502904310608377</v>
      </c>
      <c r="G20" s="81">
        <v>12</v>
      </c>
      <c r="H20" s="82">
        <v>6</v>
      </c>
      <c r="I20" s="83">
        <v>3</v>
      </c>
      <c r="J20" s="24">
        <v>16.666666666666664</v>
      </c>
      <c r="K20" s="28">
        <v>51</v>
      </c>
      <c r="L20" s="24">
        <v>15.5915622133904</v>
      </c>
      <c r="M20" s="28">
        <v>29</v>
      </c>
      <c r="N20" s="79">
        <v>22</v>
      </c>
      <c r="O20" s="23">
        <v>0</v>
      </c>
      <c r="P20" s="24">
        <v>0</v>
      </c>
      <c r="Q20" s="23">
        <v>0</v>
      </c>
      <c r="R20" s="80">
        <v>0</v>
      </c>
      <c r="S20" s="32">
        <v>0</v>
      </c>
      <c r="T20" s="24">
        <v>0</v>
      </c>
    </row>
    <row r="21" spans="1:20" ht="21" customHeight="1">
      <c r="A21" s="20">
        <v>307</v>
      </c>
      <c r="B21" s="163" t="s">
        <v>51</v>
      </c>
      <c r="C21" s="164"/>
      <c r="D21" s="152">
        <v>7089</v>
      </c>
      <c r="E21" s="72">
        <v>27</v>
      </c>
      <c r="F21" s="36">
        <v>3.808717731696995</v>
      </c>
      <c r="G21" s="99">
        <v>16</v>
      </c>
      <c r="H21" s="100">
        <v>11</v>
      </c>
      <c r="I21" s="101">
        <v>3</v>
      </c>
      <c r="J21" s="36">
        <v>11.11111111111111</v>
      </c>
      <c r="K21" s="40">
        <v>136</v>
      </c>
      <c r="L21" s="36">
        <v>19.184652278177456</v>
      </c>
      <c r="M21" s="40">
        <v>70</v>
      </c>
      <c r="N21" s="84">
        <v>66</v>
      </c>
      <c r="O21" s="35">
        <v>0</v>
      </c>
      <c r="P21" s="36">
        <v>0</v>
      </c>
      <c r="Q21" s="35"/>
      <c r="R21" s="85">
        <v>0</v>
      </c>
      <c r="S21" s="86">
        <v>0</v>
      </c>
      <c r="T21" s="36">
        <v>0</v>
      </c>
    </row>
    <row r="22" spans="1:20" ht="21" customHeight="1">
      <c r="A22" s="18">
        <v>202</v>
      </c>
      <c r="B22" s="161" t="s">
        <v>8</v>
      </c>
      <c r="C22" s="162"/>
      <c r="D22" s="154">
        <v>183473</v>
      </c>
      <c r="E22" s="64">
        <v>1299</v>
      </c>
      <c r="F22" s="54">
        <v>7.080060826388624</v>
      </c>
      <c r="G22" s="94">
        <v>634</v>
      </c>
      <c r="H22" s="95">
        <v>665</v>
      </c>
      <c r="I22" s="96">
        <v>122</v>
      </c>
      <c r="J22" s="54">
        <v>9.39183987682833</v>
      </c>
      <c r="K22" s="16">
        <v>2016</v>
      </c>
      <c r="L22" s="54">
        <v>10.987992783679342</v>
      </c>
      <c r="M22" s="16">
        <v>1030</v>
      </c>
      <c r="N22" s="97">
        <v>986</v>
      </c>
      <c r="O22" s="53">
        <v>5</v>
      </c>
      <c r="P22" s="54">
        <v>3.849114703618168</v>
      </c>
      <c r="Q22" s="53">
        <v>3</v>
      </c>
      <c r="R22" s="98">
        <v>2</v>
      </c>
      <c r="S22" s="61">
        <v>4</v>
      </c>
      <c r="T22" s="54">
        <v>3.079291762894534</v>
      </c>
    </row>
    <row r="23" spans="1:20" ht="21" customHeight="1">
      <c r="A23" s="19">
        <v>204</v>
      </c>
      <c r="B23" s="157" t="s">
        <v>38</v>
      </c>
      <c r="C23" s="158"/>
      <c r="D23" s="151">
        <v>36132</v>
      </c>
      <c r="E23" s="68">
        <v>250</v>
      </c>
      <c r="F23" s="24">
        <v>6.919074504594265</v>
      </c>
      <c r="G23" s="81">
        <v>129</v>
      </c>
      <c r="H23" s="82">
        <v>121</v>
      </c>
      <c r="I23" s="83">
        <v>20</v>
      </c>
      <c r="J23" s="24">
        <v>8</v>
      </c>
      <c r="K23" s="28">
        <v>451</v>
      </c>
      <c r="L23" s="24">
        <v>12.482010406288055</v>
      </c>
      <c r="M23" s="28">
        <v>253</v>
      </c>
      <c r="N23" s="79">
        <v>198</v>
      </c>
      <c r="O23" s="23">
        <v>1</v>
      </c>
      <c r="P23" s="24">
        <v>4</v>
      </c>
      <c r="Q23" s="23">
        <v>1</v>
      </c>
      <c r="R23" s="80">
        <v>0</v>
      </c>
      <c r="S23" s="32">
        <v>1</v>
      </c>
      <c r="T23" s="24">
        <v>4</v>
      </c>
    </row>
    <row r="24" spans="1:20" ht="21" customHeight="1">
      <c r="A24" s="19">
        <v>210</v>
      </c>
      <c r="B24" s="157" t="s">
        <v>55</v>
      </c>
      <c r="C24" s="158"/>
      <c r="D24" s="151">
        <v>33764</v>
      </c>
      <c r="E24" s="68">
        <v>213</v>
      </c>
      <c r="F24" s="24">
        <v>6.3084942542352795</v>
      </c>
      <c r="G24" s="81">
        <v>108</v>
      </c>
      <c r="H24" s="82">
        <v>105</v>
      </c>
      <c r="I24" s="83">
        <v>23</v>
      </c>
      <c r="J24" s="24">
        <v>10.7981220657277</v>
      </c>
      <c r="K24" s="28">
        <v>444</v>
      </c>
      <c r="L24" s="24">
        <v>13.150100698969316</v>
      </c>
      <c r="M24" s="28">
        <v>239</v>
      </c>
      <c r="N24" s="79">
        <v>205</v>
      </c>
      <c r="O24" s="23">
        <v>1</v>
      </c>
      <c r="P24" s="24">
        <v>4.694835680751174</v>
      </c>
      <c r="Q24" s="23">
        <v>1</v>
      </c>
      <c r="R24" s="80">
        <v>0</v>
      </c>
      <c r="S24" s="32">
        <v>0</v>
      </c>
      <c r="T24" s="24">
        <v>0</v>
      </c>
    </row>
    <row r="25" spans="1:20" ht="21" customHeight="1">
      <c r="A25" s="19">
        <v>343</v>
      </c>
      <c r="B25" s="157" t="s">
        <v>9</v>
      </c>
      <c r="C25" s="158"/>
      <c r="D25" s="151">
        <v>1594</v>
      </c>
      <c r="E25" s="68">
        <v>7</v>
      </c>
      <c r="F25" s="24">
        <v>4.391468005018821</v>
      </c>
      <c r="G25" s="81">
        <v>2</v>
      </c>
      <c r="H25" s="82">
        <v>5</v>
      </c>
      <c r="I25" s="83">
        <v>0</v>
      </c>
      <c r="J25" s="24">
        <v>0</v>
      </c>
      <c r="K25" s="28">
        <v>30</v>
      </c>
      <c r="L25" s="24">
        <v>18.820577164366373</v>
      </c>
      <c r="M25" s="28">
        <v>16</v>
      </c>
      <c r="N25" s="79">
        <v>14</v>
      </c>
      <c r="O25" s="23">
        <v>0</v>
      </c>
      <c r="P25" s="24">
        <v>0</v>
      </c>
      <c r="Q25" s="23">
        <v>0</v>
      </c>
      <c r="R25" s="80">
        <v>0</v>
      </c>
      <c r="S25" s="32">
        <v>0</v>
      </c>
      <c r="T25" s="24">
        <v>0</v>
      </c>
    </row>
    <row r="26" spans="1:20" ht="21" customHeight="1">
      <c r="A26" s="19">
        <v>361</v>
      </c>
      <c r="B26" s="157" t="s">
        <v>11</v>
      </c>
      <c r="C26" s="158"/>
      <c r="D26" s="151">
        <v>16021</v>
      </c>
      <c r="E26" s="68">
        <v>102</v>
      </c>
      <c r="F26" s="24">
        <v>6.366643780038699</v>
      </c>
      <c r="G26" s="81">
        <v>47</v>
      </c>
      <c r="H26" s="82">
        <v>55</v>
      </c>
      <c r="I26" s="83">
        <v>12</v>
      </c>
      <c r="J26" s="24">
        <v>11.76470588235294</v>
      </c>
      <c r="K26" s="28">
        <v>183</v>
      </c>
      <c r="L26" s="24">
        <v>11.422507958304726</v>
      </c>
      <c r="M26" s="28">
        <v>106</v>
      </c>
      <c r="N26" s="79">
        <v>77</v>
      </c>
      <c r="O26" s="23">
        <v>0</v>
      </c>
      <c r="P26" s="24">
        <v>0</v>
      </c>
      <c r="Q26" s="23">
        <v>0</v>
      </c>
      <c r="R26" s="80">
        <v>0</v>
      </c>
      <c r="S26" s="32">
        <v>0</v>
      </c>
      <c r="T26" s="24">
        <v>0</v>
      </c>
    </row>
    <row r="27" spans="1:20" ht="21" customHeight="1">
      <c r="A27" s="19">
        <v>362</v>
      </c>
      <c r="B27" s="157" t="s">
        <v>12</v>
      </c>
      <c r="C27" s="158"/>
      <c r="D27" s="151">
        <v>10978</v>
      </c>
      <c r="E27" s="68">
        <v>42</v>
      </c>
      <c r="F27" s="24">
        <v>3.8258334851521223</v>
      </c>
      <c r="G27" s="81">
        <v>25</v>
      </c>
      <c r="H27" s="82">
        <v>17</v>
      </c>
      <c r="I27" s="83">
        <v>5</v>
      </c>
      <c r="J27" s="24">
        <v>11.904761904761903</v>
      </c>
      <c r="K27" s="28">
        <v>166</v>
      </c>
      <c r="L27" s="24">
        <v>15.121151393696485</v>
      </c>
      <c r="M27" s="28">
        <v>100</v>
      </c>
      <c r="N27" s="79">
        <v>66</v>
      </c>
      <c r="O27" s="23">
        <v>0</v>
      </c>
      <c r="P27" s="24">
        <v>0</v>
      </c>
      <c r="Q27" s="23">
        <v>0</v>
      </c>
      <c r="R27" s="80">
        <v>0</v>
      </c>
      <c r="S27" s="32">
        <v>0</v>
      </c>
      <c r="T27" s="24">
        <v>0</v>
      </c>
    </row>
    <row r="28" spans="1:20" ht="21" customHeight="1">
      <c r="A28" s="19">
        <v>367</v>
      </c>
      <c r="B28" s="157" t="s">
        <v>13</v>
      </c>
      <c r="C28" s="158"/>
      <c r="D28" s="151">
        <v>8153</v>
      </c>
      <c r="E28" s="68">
        <v>73</v>
      </c>
      <c r="F28" s="24">
        <v>8.953759352385624</v>
      </c>
      <c r="G28" s="81">
        <v>37</v>
      </c>
      <c r="H28" s="82">
        <v>36</v>
      </c>
      <c r="I28" s="83">
        <v>11</v>
      </c>
      <c r="J28" s="24">
        <v>15.068493150684931</v>
      </c>
      <c r="K28" s="28">
        <v>110</v>
      </c>
      <c r="L28" s="24">
        <v>13.491966147430393</v>
      </c>
      <c r="M28" s="28">
        <v>65</v>
      </c>
      <c r="N28" s="79">
        <v>45</v>
      </c>
      <c r="O28" s="23">
        <v>0</v>
      </c>
      <c r="P28" s="24">
        <v>0</v>
      </c>
      <c r="Q28" s="23">
        <v>0</v>
      </c>
      <c r="R28" s="80">
        <v>0</v>
      </c>
      <c r="S28" s="32">
        <v>0</v>
      </c>
      <c r="T28" s="24">
        <v>0</v>
      </c>
    </row>
    <row r="29" spans="1:20" ht="21" customHeight="1">
      <c r="A29" s="20">
        <v>381</v>
      </c>
      <c r="B29" s="163" t="s">
        <v>10</v>
      </c>
      <c r="C29" s="164"/>
      <c r="D29" s="152">
        <v>15227</v>
      </c>
      <c r="E29" s="72">
        <v>87</v>
      </c>
      <c r="F29" s="36">
        <v>5.71353516779405</v>
      </c>
      <c r="G29" s="99">
        <v>46</v>
      </c>
      <c r="H29" s="100">
        <v>41</v>
      </c>
      <c r="I29" s="101">
        <v>9</v>
      </c>
      <c r="J29" s="36">
        <v>10.344827586206897</v>
      </c>
      <c r="K29" s="40">
        <v>180</v>
      </c>
      <c r="L29" s="36">
        <v>11.821107243711827</v>
      </c>
      <c r="M29" s="40">
        <v>92</v>
      </c>
      <c r="N29" s="84">
        <v>88</v>
      </c>
      <c r="O29" s="35">
        <v>0</v>
      </c>
      <c r="P29" s="36">
        <v>0</v>
      </c>
      <c r="Q29" s="35">
        <v>0</v>
      </c>
      <c r="R29" s="85">
        <v>0</v>
      </c>
      <c r="S29" s="86">
        <v>0</v>
      </c>
      <c r="T29" s="36">
        <v>0</v>
      </c>
    </row>
    <row r="30" spans="1:20" ht="21" customHeight="1">
      <c r="A30" s="18">
        <v>203</v>
      </c>
      <c r="B30" s="161" t="s">
        <v>14</v>
      </c>
      <c r="C30" s="162"/>
      <c r="D30" s="154">
        <v>237615</v>
      </c>
      <c r="E30" s="64">
        <v>1862</v>
      </c>
      <c r="F30" s="54">
        <v>7.8362056267491536</v>
      </c>
      <c r="G30" s="94">
        <v>937</v>
      </c>
      <c r="H30" s="95">
        <v>925</v>
      </c>
      <c r="I30" s="96">
        <v>198</v>
      </c>
      <c r="J30" s="54">
        <v>10.633727175080558</v>
      </c>
      <c r="K30" s="16">
        <v>2352</v>
      </c>
      <c r="L30" s="54">
        <v>9.898365002209456</v>
      </c>
      <c r="M30" s="16">
        <v>1258</v>
      </c>
      <c r="N30" s="97">
        <v>1094</v>
      </c>
      <c r="O30" s="53">
        <v>4</v>
      </c>
      <c r="P30" s="54">
        <v>2.1482277121374866</v>
      </c>
      <c r="Q30" s="53">
        <v>1</v>
      </c>
      <c r="R30" s="98">
        <v>3</v>
      </c>
      <c r="S30" s="61">
        <v>2</v>
      </c>
      <c r="T30" s="54">
        <v>1.0741138560687433</v>
      </c>
    </row>
    <row r="31" spans="1:20" ht="21" customHeight="1">
      <c r="A31" s="19">
        <v>412</v>
      </c>
      <c r="B31" s="157" t="s">
        <v>56</v>
      </c>
      <c r="C31" s="158"/>
      <c r="D31" s="151">
        <v>24211</v>
      </c>
      <c r="E31" s="68">
        <v>204</v>
      </c>
      <c r="F31" s="24">
        <v>8.425922101524101</v>
      </c>
      <c r="G31" s="81">
        <v>100</v>
      </c>
      <c r="H31" s="82">
        <v>104</v>
      </c>
      <c r="I31" s="83">
        <v>18</v>
      </c>
      <c r="J31" s="24">
        <v>8.823529411764707</v>
      </c>
      <c r="K31" s="28">
        <v>230</v>
      </c>
      <c r="L31" s="24">
        <v>9.49981413407129</v>
      </c>
      <c r="M31" s="28">
        <v>130</v>
      </c>
      <c r="N31" s="79">
        <v>100</v>
      </c>
      <c r="O31" s="23">
        <v>1</v>
      </c>
      <c r="P31" s="24">
        <v>4.901960784313726</v>
      </c>
      <c r="Q31" s="23">
        <v>1</v>
      </c>
      <c r="R31" s="80">
        <v>0</v>
      </c>
      <c r="S31" s="32">
        <v>1</v>
      </c>
      <c r="T31" s="24">
        <v>4.901960784313726</v>
      </c>
    </row>
    <row r="32" spans="1:20" ht="21" customHeight="1">
      <c r="A32" s="19">
        <v>441</v>
      </c>
      <c r="B32" s="157" t="s">
        <v>15</v>
      </c>
      <c r="C32" s="158"/>
      <c r="D32" s="151">
        <v>11299</v>
      </c>
      <c r="E32" s="68">
        <v>61</v>
      </c>
      <c r="F32" s="24">
        <v>5.398707850252235</v>
      </c>
      <c r="G32" s="81">
        <v>30</v>
      </c>
      <c r="H32" s="82">
        <v>31</v>
      </c>
      <c r="I32" s="83">
        <v>7</v>
      </c>
      <c r="J32" s="24">
        <v>11.475409836065573</v>
      </c>
      <c r="K32" s="28">
        <v>190</v>
      </c>
      <c r="L32" s="24">
        <v>16.815647402424993</v>
      </c>
      <c r="M32" s="28">
        <v>102</v>
      </c>
      <c r="N32" s="79">
        <v>88</v>
      </c>
      <c r="O32" s="23">
        <v>1</v>
      </c>
      <c r="P32" s="24">
        <v>16.393442622950822</v>
      </c>
      <c r="Q32" s="23">
        <v>0</v>
      </c>
      <c r="R32" s="80">
        <v>1</v>
      </c>
      <c r="S32" s="32">
        <v>0</v>
      </c>
      <c r="T32" s="24">
        <v>0</v>
      </c>
    </row>
    <row r="33" spans="1:20" ht="21" customHeight="1">
      <c r="A33" s="19">
        <v>442</v>
      </c>
      <c r="B33" s="157" t="s">
        <v>16</v>
      </c>
      <c r="C33" s="158"/>
      <c r="D33" s="151">
        <v>18712</v>
      </c>
      <c r="E33" s="68">
        <v>105</v>
      </c>
      <c r="F33" s="24">
        <v>5.611372381359555</v>
      </c>
      <c r="G33" s="81">
        <v>60</v>
      </c>
      <c r="H33" s="82">
        <v>45</v>
      </c>
      <c r="I33" s="83">
        <v>15</v>
      </c>
      <c r="J33" s="24">
        <v>14.285714285714285</v>
      </c>
      <c r="K33" s="28">
        <v>302</v>
      </c>
      <c r="L33" s="24">
        <v>16.139375801624624</v>
      </c>
      <c r="M33" s="28">
        <v>150</v>
      </c>
      <c r="N33" s="79">
        <v>152</v>
      </c>
      <c r="O33" s="23">
        <v>0</v>
      </c>
      <c r="P33" s="24">
        <v>0</v>
      </c>
      <c r="Q33" s="23">
        <v>0</v>
      </c>
      <c r="R33" s="80">
        <v>0</v>
      </c>
      <c r="S33" s="32">
        <v>0</v>
      </c>
      <c r="T33" s="24">
        <v>0</v>
      </c>
    </row>
    <row r="34" spans="1:20" ht="21" customHeight="1">
      <c r="A34" s="19">
        <v>443</v>
      </c>
      <c r="B34" s="157" t="s">
        <v>17</v>
      </c>
      <c r="C34" s="158"/>
      <c r="D34" s="151">
        <v>6175</v>
      </c>
      <c r="E34" s="68">
        <v>30</v>
      </c>
      <c r="F34" s="24">
        <v>4.858299595141701</v>
      </c>
      <c r="G34" s="81">
        <v>17</v>
      </c>
      <c r="H34" s="82">
        <v>13</v>
      </c>
      <c r="I34" s="83">
        <v>1</v>
      </c>
      <c r="J34" s="24">
        <v>3.3333333333333335</v>
      </c>
      <c r="K34" s="28">
        <v>103</v>
      </c>
      <c r="L34" s="24">
        <v>16.68016194331984</v>
      </c>
      <c r="M34" s="28">
        <v>62</v>
      </c>
      <c r="N34" s="79">
        <v>41</v>
      </c>
      <c r="O34" s="23">
        <v>0</v>
      </c>
      <c r="P34" s="24">
        <v>0</v>
      </c>
      <c r="Q34" s="23">
        <v>0</v>
      </c>
      <c r="R34" s="80">
        <v>0</v>
      </c>
      <c r="S34" s="32">
        <v>0</v>
      </c>
      <c r="T34" s="24">
        <v>0</v>
      </c>
    </row>
    <row r="35" spans="1:20" ht="21" customHeight="1">
      <c r="A35" s="19">
        <v>445</v>
      </c>
      <c r="B35" s="157" t="s">
        <v>18</v>
      </c>
      <c r="C35" s="158"/>
      <c r="D35" s="151">
        <v>19853</v>
      </c>
      <c r="E35" s="68">
        <v>111</v>
      </c>
      <c r="F35" s="24">
        <v>5.591094544905052</v>
      </c>
      <c r="G35" s="81">
        <v>59</v>
      </c>
      <c r="H35" s="82">
        <v>52</v>
      </c>
      <c r="I35" s="83">
        <v>7</v>
      </c>
      <c r="J35" s="24">
        <v>6.306306306306306</v>
      </c>
      <c r="K35" s="28">
        <v>303</v>
      </c>
      <c r="L35" s="24">
        <v>15.262177000957035</v>
      </c>
      <c r="M35" s="28">
        <v>148</v>
      </c>
      <c r="N35" s="79">
        <v>155</v>
      </c>
      <c r="O35" s="23">
        <v>0</v>
      </c>
      <c r="P35" s="24">
        <v>0</v>
      </c>
      <c r="Q35" s="23">
        <v>0</v>
      </c>
      <c r="R35" s="80">
        <v>0</v>
      </c>
      <c r="S35" s="32">
        <v>0</v>
      </c>
      <c r="T35" s="24">
        <v>0</v>
      </c>
    </row>
    <row r="36" spans="1:20" ht="21" customHeight="1">
      <c r="A36" s="19">
        <v>446</v>
      </c>
      <c r="B36" s="157" t="s">
        <v>19</v>
      </c>
      <c r="C36" s="158"/>
      <c r="D36" s="151">
        <v>14699</v>
      </c>
      <c r="E36" s="68">
        <v>89</v>
      </c>
      <c r="F36" s="24">
        <v>6.054833662153888</v>
      </c>
      <c r="G36" s="81">
        <v>48</v>
      </c>
      <c r="H36" s="82">
        <v>41</v>
      </c>
      <c r="I36" s="83">
        <v>9</v>
      </c>
      <c r="J36" s="24">
        <v>10.112359550561797</v>
      </c>
      <c r="K36" s="28">
        <v>149</v>
      </c>
      <c r="L36" s="24">
        <v>10.136743996190217</v>
      </c>
      <c r="M36" s="28">
        <v>78</v>
      </c>
      <c r="N36" s="79">
        <v>71</v>
      </c>
      <c r="O36" s="23">
        <v>0</v>
      </c>
      <c r="P36" s="24">
        <v>0</v>
      </c>
      <c r="Q36" s="23">
        <v>0</v>
      </c>
      <c r="R36" s="80">
        <v>0</v>
      </c>
      <c r="S36" s="32">
        <v>0</v>
      </c>
      <c r="T36" s="24">
        <v>0</v>
      </c>
    </row>
    <row r="37" spans="1:20" ht="21" customHeight="1">
      <c r="A37" s="20">
        <v>450</v>
      </c>
      <c r="B37" s="163" t="s">
        <v>20</v>
      </c>
      <c r="C37" s="164"/>
      <c r="D37" s="152">
        <v>2851</v>
      </c>
      <c r="E37" s="72">
        <v>16</v>
      </c>
      <c r="F37" s="36">
        <v>5.612065941774816</v>
      </c>
      <c r="G37" s="99">
        <v>2</v>
      </c>
      <c r="H37" s="100">
        <v>14</v>
      </c>
      <c r="I37" s="101">
        <v>2</v>
      </c>
      <c r="J37" s="36">
        <v>12.5</v>
      </c>
      <c r="K37" s="40">
        <v>40</v>
      </c>
      <c r="L37" s="36">
        <v>14.03016485443704</v>
      </c>
      <c r="M37" s="40">
        <v>19</v>
      </c>
      <c r="N37" s="84">
        <v>21</v>
      </c>
      <c r="O37" s="35">
        <v>0</v>
      </c>
      <c r="P37" s="36">
        <v>0</v>
      </c>
      <c r="Q37" s="35">
        <v>0</v>
      </c>
      <c r="R37" s="85">
        <v>0</v>
      </c>
      <c r="S37" s="86">
        <v>0</v>
      </c>
      <c r="T37" s="36">
        <v>0</v>
      </c>
    </row>
    <row r="38" spans="1:20" ht="21" customHeight="1">
      <c r="A38" s="15">
        <v>205</v>
      </c>
      <c r="B38" s="159" t="s">
        <v>21</v>
      </c>
      <c r="C38" s="160"/>
      <c r="D38" s="154">
        <v>58421</v>
      </c>
      <c r="E38" s="60">
        <v>374</v>
      </c>
      <c r="F38" s="52">
        <v>6.401807569196008</v>
      </c>
      <c r="G38" s="102">
        <v>196</v>
      </c>
      <c r="H38" s="103">
        <v>178</v>
      </c>
      <c r="I38" s="102">
        <v>28</v>
      </c>
      <c r="J38" s="52">
        <v>7.4866310160427805</v>
      </c>
      <c r="K38" s="60">
        <v>729</v>
      </c>
      <c r="L38" s="52">
        <v>12.478389620170828</v>
      </c>
      <c r="M38" s="60">
        <v>385</v>
      </c>
      <c r="N38" s="104">
        <v>344</v>
      </c>
      <c r="O38" s="60">
        <v>0</v>
      </c>
      <c r="P38" s="52">
        <v>0</v>
      </c>
      <c r="Q38" s="60">
        <v>0</v>
      </c>
      <c r="R38" s="105">
        <v>0</v>
      </c>
      <c r="S38" s="53">
        <v>0</v>
      </c>
      <c r="T38" s="54">
        <v>0</v>
      </c>
    </row>
    <row r="39" spans="1:20" ht="21" customHeight="1">
      <c r="A39" s="19">
        <v>209</v>
      </c>
      <c r="B39" s="155" t="s">
        <v>52</v>
      </c>
      <c r="C39" s="156"/>
      <c r="D39" s="151">
        <v>37243</v>
      </c>
      <c r="E39" s="65">
        <v>207</v>
      </c>
      <c r="F39" s="22">
        <v>5.5580914534274894</v>
      </c>
      <c r="G39" s="106">
        <v>101</v>
      </c>
      <c r="H39" s="107">
        <v>106</v>
      </c>
      <c r="I39" s="106">
        <v>14</v>
      </c>
      <c r="J39" s="22">
        <v>6.763285024154589</v>
      </c>
      <c r="K39" s="65">
        <v>472</v>
      </c>
      <c r="L39" s="22">
        <v>12.673522541148673</v>
      </c>
      <c r="M39" s="65">
        <v>261</v>
      </c>
      <c r="N39" s="108">
        <v>211</v>
      </c>
      <c r="O39" s="65">
        <v>0</v>
      </c>
      <c r="P39" s="22">
        <v>0</v>
      </c>
      <c r="Q39" s="65">
        <v>0</v>
      </c>
      <c r="R39" s="109">
        <v>0</v>
      </c>
      <c r="S39" s="23">
        <v>0</v>
      </c>
      <c r="T39" s="24">
        <v>0</v>
      </c>
    </row>
    <row r="40" spans="1:20" ht="21" customHeight="1">
      <c r="A40" s="19">
        <v>321</v>
      </c>
      <c r="B40" s="155" t="s">
        <v>22</v>
      </c>
      <c r="C40" s="156"/>
      <c r="D40" s="151">
        <v>11449</v>
      </c>
      <c r="E40" s="65">
        <v>74</v>
      </c>
      <c r="F40" s="22">
        <v>6.463446589221766</v>
      </c>
      <c r="G40" s="106">
        <v>35</v>
      </c>
      <c r="H40" s="107">
        <v>39</v>
      </c>
      <c r="I40" s="106">
        <v>9</v>
      </c>
      <c r="J40" s="22">
        <v>12.162162162162163</v>
      </c>
      <c r="K40" s="65">
        <v>188</v>
      </c>
      <c r="L40" s="22">
        <v>16.42064809153638</v>
      </c>
      <c r="M40" s="65">
        <v>95</v>
      </c>
      <c r="N40" s="108">
        <v>93</v>
      </c>
      <c r="O40" s="65">
        <v>1</v>
      </c>
      <c r="P40" s="22">
        <v>13.513513513513514</v>
      </c>
      <c r="Q40" s="65">
        <v>0</v>
      </c>
      <c r="R40" s="109">
        <v>1</v>
      </c>
      <c r="S40" s="23">
        <v>1</v>
      </c>
      <c r="T40" s="24">
        <v>13.513513513513514</v>
      </c>
    </row>
    <row r="41" spans="1:20" ht="21" customHeight="1">
      <c r="A41" s="19">
        <v>323</v>
      </c>
      <c r="B41" s="155" t="s">
        <v>23</v>
      </c>
      <c r="C41" s="156"/>
      <c r="D41" s="151">
        <v>9691</v>
      </c>
      <c r="E41" s="65">
        <v>37</v>
      </c>
      <c r="F41" s="22">
        <v>3.8179754411309466</v>
      </c>
      <c r="G41" s="106">
        <v>20</v>
      </c>
      <c r="H41" s="107">
        <v>17</v>
      </c>
      <c r="I41" s="106">
        <v>4</v>
      </c>
      <c r="J41" s="22">
        <v>10.81081081081081</v>
      </c>
      <c r="K41" s="65">
        <v>187</v>
      </c>
      <c r="L41" s="22">
        <v>19.296254256526673</v>
      </c>
      <c r="M41" s="65">
        <v>97</v>
      </c>
      <c r="N41" s="108">
        <v>90</v>
      </c>
      <c r="O41" s="65">
        <v>0</v>
      </c>
      <c r="P41" s="22">
        <v>0</v>
      </c>
      <c r="Q41" s="65">
        <v>0</v>
      </c>
      <c r="R41" s="109">
        <v>0</v>
      </c>
      <c r="S41" s="23">
        <v>0</v>
      </c>
      <c r="T41" s="24">
        <v>0</v>
      </c>
    </row>
    <row r="42" spans="1:20" ht="21" customHeight="1">
      <c r="A42" s="19">
        <v>384</v>
      </c>
      <c r="B42" s="157" t="s">
        <v>24</v>
      </c>
      <c r="C42" s="158"/>
      <c r="D42" s="151">
        <v>14270</v>
      </c>
      <c r="E42" s="65">
        <v>79</v>
      </c>
      <c r="F42" s="22">
        <v>5.536089698668535</v>
      </c>
      <c r="G42" s="106">
        <v>38</v>
      </c>
      <c r="H42" s="107">
        <v>41</v>
      </c>
      <c r="I42" s="106">
        <v>6</v>
      </c>
      <c r="J42" s="22">
        <v>7.59493670886076</v>
      </c>
      <c r="K42" s="65">
        <v>189</v>
      </c>
      <c r="L42" s="22">
        <v>13.24456902592852</v>
      </c>
      <c r="M42" s="65">
        <v>105</v>
      </c>
      <c r="N42" s="108">
        <v>84</v>
      </c>
      <c r="O42" s="65">
        <v>0</v>
      </c>
      <c r="P42" s="22">
        <v>0</v>
      </c>
      <c r="Q42" s="65">
        <v>0</v>
      </c>
      <c r="R42" s="109">
        <v>0</v>
      </c>
      <c r="S42" s="23">
        <v>0</v>
      </c>
      <c r="T42" s="24">
        <v>0</v>
      </c>
    </row>
    <row r="43" spans="1:20" ht="21" customHeight="1">
      <c r="A43" s="20">
        <v>387</v>
      </c>
      <c r="B43" s="163" t="s">
        <v>53</v>
      </c>
      <c r="C43" s="164"/>
      <c r="D43" s="152">
        <v>12743</v>
      </c>
      <c r="E43" s="69">
        <v>73</v>
      </c>
      <c r="F43" s="34">
        <v>5.728635329200345</v>
      </c>
      <c r="G43" s="110">
        <v>41</v>
      </c>
      <c r="H43" s="111">
        <v>32</v>
      </c>
      <c r="I43" s="110">
        <v>6</v>
      </c>
      <c r="J43" s="34">
        <v>8.21917808219178</v>
      </c>
      <c r="K43" s="69">
        <v>212</v>
      </c>
      <c r="L43" s="34">
        <v>16.636584791650318</v>
      </c>
      <c r="M43" s="69">
        <v>119</v>
      </c>
      <c r="N43" s="112">
        <v>93</v>
      </c>
      <c r="O43" s="69">
        <v>0</v>
      </c>
      <c r="P43" s="34">
        <v>0</v>
      </c>
      <c r="Q43" s="69">
        <v>0</v>
      </c>
      <c r="R43" s="113">
        <v>0</v>
      </c>
      <c r="S43" s="35">
        <v>0</v>
      </c>
      <c r="T43" s="36">
        <v>0</v>
      </c>
    </row>
    <row r="44" spans="1:20" ht="21" customHeight="1">
      <c r="A44" s="18">
        <v>206</v>
      </c>
      <c r="B44" s="161" t="s">
        <v>25</v>
      </c>
      <c r="C44" s="162"/>
      <c r="D44" s="154">
        <v>66110</v>
      </c>
      <c r="E44" s="60">
        <v>473</v>
      </c>
      <c r="F44" s="52">
        <v>7.1547420965058235</v>
      </c>
      <c r="G44" s="102">
        <v>240</v>
      </c>
      <c r="H44" s="103">
        <v>233</v>
      </c>
      <c r="I44" s="102">
        <v>36</v>
      </c>
      <c r="J44" s="52">
        <v>7.6109936575052854</v>
      </c>
      <c r="K44" s="60">
        <v>696</v>
      </c>
      <c r="L44" s="52">
        <v>10.527908032067765</v>
      </c>
      <c r="M44" s="60">
        <v>360</v>
      </c>
      <c r="N44" s="104">
        <v>336</v>
      </c>
      <c r="O44" s="60">
        <v>0</v>
      </c>
      <c r="P44" s="52">
        <v>0</v>
      </c>
      <c r="Q44" s="60">
        <v>0</v>
      </c>
      <c r="R44" s="105">
        <v>0</v>
      </c>
      <c r="S44" s="53">
        <v>0</v>
      </c>
      <c r="T44" s="54">
        <v>0</v>
      </c>
    </row>
    <row r="45" spans="1:20" ht="21" customHeight="1">
      <c r="A45" s="19">
        <v>207</v>
      </c>
      <c r="B45" s="157" t="s">
        <v>26</v>
      </c>
      <c r="C45" s="158"/>
      <c r="D45" s="151">
        <v>41258</v>
      </c>
      <c r="E45" s="65">
        <v>425</v>
      </c>
      <c r="F45" s="22">
        <v>10.301032527025063</v>
      </c>
      <c r="G45" s="106">
        <v>226</v>
      </c>
      <c r="H45" s="107">
        <v>199</v>
      </c>
      <c r="I45" s="106">
        <v>44</v>
      </c>
      <c r="J45" s="22">
        <v>10.352941176470589</v>
      </c>
      <c r="K45" s="65">
        <v>367</v>
      </c>
      <c r="L45" s="22">
        <v>8.895244558631052</v>
      </c>
      <c r="M45" s="65">
        <v>214</v>
      </c>
      <c r="N45" s="108">
        <v>153</v>
      </c>
      <c r="O45" s="65">
        <v>2</v>
      </c>
      <c r="P45" s="22">
        <v>4.705882352941176</v>
      </c>
      <c r="Q45" s="65">
        <v>1</v>
      </c>
      <c r="R45" s="109">
        <v>1</v>
      </c>
      <c r="S45" s="23">
        <v>1</v>
      </c>
      <c r="T45" s="24">
        <v>2.352941176470588</v>
      </c>
    </row>
    <row r="46" spans="1:20" ht="21" customHeight="1">
      <c r="A46" s="19">
        <v>401</v>
      </c>
      <c r="B46" s="157" t="s">
        <v>27</v>
      </c>
      <c r="C46" s="158"/>
      <c r="D46" s="151">
        <v>14314</v>
      </c>
      <c r="E46" s="65">
        <v>90</v>
      </c>
      <c r="F46" s="22">
        <v>6.287550649713567</v>
      </c>
      <c r="G46" s="106">
        <v>46</v>
      </c>
      <c r="H46" s="107">
        <v>44</v>
      </c>
      <c r="I46" s="106">
        <v>11</v>
      </c>
      <c r="J46" s="22">
        <v>12.222222222222221</v>
      </c>
      <c r="K46" s="65">
        <v>195</v>
      </c>
      <c r="L46" s="22">
        <v>13.623026407712729</v>
      </c>
      <c r="M46" s="65">
        <v>102</v>
      </c>
      <c r="N46" s="108">
        <v>93</v>
      </c>
      <c r="O46" s="65">
        <v>0</v>
      </c>
      <c r="P46" s="22">
        <v>0</v>
      </c>
      <c r="Q46" s="65">
        <v>0</v>
      </c>
      <c r="R46" s="109">
        <v>0</v>
      </c>
      <c r="S46" s="23">
        <v>0</v>
      </c>
      <c r="T46" s="24">
        <v>0</v>
      </c>
    </row>
    <row r="47" spans="1:20" ht="21" customHeight="1">
      <c r="A47" s="19">
        <v>402</v>
      </c>
      <c r="B47" s="157" t="s">
        <v>28</v>
      </c>
      <c r="C47" s="158"/>
      <c r="D47" s="151">
        <v>16759</v>
      </c>
      <c r="E47" s="65">
        <v>100</v>
      </c>
      <c r="F47" s="22">
        <v>5.966943135031923</v>
      </c>
      <c r="G47" s="106">
        <v>50</v>
      </c>
      <c r="H47" s="107">
        <v>50</v>
      </c>
      <c r="I47" s="106">
        <v>11</v>
      </c>
      <c r="J47" s="22">
        <v>11</v>
      </c>
      <c r="K47" s="65">
        <v>242</v>
      </c>
      <c r="L47" s="22">
        <v>14.440002386777255</v>
      </c>
      <c r="M47" s="65">
        <v>122</v>
      </c>
      <c r="N47" s="108">
        <v>120</v>
      </c>
      <c r="O47" s="65">
        <v>1</v>
      </c>
      <c r="P47" s="22">
        <v>10</v>
      </c>
      <c r="Q47" s="65">
        <v>1</v>
      </c>
      <c r="R47" s="109">
        <v>0</v>
      </c>
      <c r="S47" s="23">
        <v>0</v>
      </c>
      <c r="T47" s="24">
        <v>0</v>
      </c>
    </row>
    <row r="48" spans="1:20" ht="21" customHeight="1">
      <c r="A48" s="19">
        <v>405</v>
      </c>
      <c r="B48" s="157" t="s">
        <v>29</v>
      </c>
      <c r="C48" s="158"/>
      <c r="D48" s="151">
        <v>10241</v>
      </c>
      <c r="E48" s="65">
        <v>62</v>
      </c>
      <c r="F48" s="22">
        <v>6.05409627966019</v>
      </c>
      <c r="G48" s="106">
        <v>29</v>
      </c>
      <c r="H48" s="107">
        <v>33</v>
      </c>
      <c r="I48" s="106">
        <v>4</v>
      </c>
      <c r="J48" s="22">
        <v>6.451612903225806</v>
      </c>
      <c r="K48" s="65">
        <v>139</v>
      </c>
      <c r="L48" s="22">
        <v>13.572893272141393</v>
      </c>
      <c r="M48" s="65">
        <v>74</v>
      </c>
      <c r="N48" s="108">
        <v>65</v>
      </c>
      <c r="O48" s="65">
        <v>0</v>
      </c>
      <c r="P48" s="22">
        <v>0</v>
      </c>
      <c r="Q48" s="65">
        <v>0</v>
      </c>
      <c r="R48" s="109">
        <v>0</v>
      </c>
      <c r="S48" s="23">
        <v>0</v>
      </c>
      <c r="T48" s="24">
        <v>0</v>
      </c>
    </row>
    <row r="49" spans="1:20" ht="21" customHeight="1">
      <c r="A49" s="19">
        <v>406</v>
      </c>
      <c r="B49" s="157" t="s">
        <v>30</v>
      </c>
      <c r="C49" s="158"/>
      <c r="D49" s="151">
        <v>4881</v>
      </c>
      <c r="E49" s="65">
        <v>32</v>
      </c>
      <c r="F49" s="22">
        <v>6.556033599672198</v>
      </c>
      <c r="G49" s="106">
        <v>18</v>
      </c>
      <c r="H49" s="107">
        <v>14</v>
      </c>
      <c r="I49" s="106">
        <v>0</v>
      </c>
      <c r="J49" s="22">
        <v>0</v>
      </c>
      <c r="K49" s="65">
        <v>53</v>
      </c>
      <c r="L49" s="22">
        <v>10.858430649457079</v>
      </c>
      <c r="M49" s="65">
        <v>28</v>
      </c>
      <c r="N49" s="108">
        <v>25</v>
      </c>
      <c r="O49" s="65">
        <v>0</v>
      </c>
      <c r="P49" s="22">
        <v>0</v>
      </c>
      <c r="Q49" s="65">
        <v>0</v>
      </c>
      <c r="R49" s="109">
        <v>0</v>
      </c>
      <c r="S49" s="23">
        <v>0</v>
      </c>
      <c r="T49" s="24">
        <v>0</v>
      </c>
    </row>
    <row r="50" spans="1:20" ht="21" customHeight="1">
      <c r="A50" s="19">
        <v>408</v>
      </c>
      <c r="B50" s="157" t="s">
        <v>31</v>
      </c>
      <c r="C50" s="158"/>
      <c r="D50" s="151">
        <v>19106</v>
      </c>
      <c r="E50" s="65">
        <v>139</v>
      </c>
      <c r="F50" s="22">
        <v>7.27520150737988</v>
      </c>
      <c r="G50" s="106">
        <v>72</v>
      </c>
      <c r="H50" s="107">
        <v>67</v>
      </c>
      <c r="I50" s="106">
        <v>9</v>
      </c>
      <c r="J50" s="22">
        <v>6.474820143884892</v>
      </c>
      <c r="K50" s="65">
        <v>248</v>
      </c>
      <c r="L50" s="22">
        <v>12.980215639066262</v>
      </c>
      <c r="M50" s="65">
        <v>143</v>
      </c>
      <c r="N50" s="108">
        <v>105</v>
      </c>
      <c r="O50" s="65">
        <v>0</v>
      </c>
      <c r="P50" s="22">
        <v>0</v>
      </c>
      <c r="Q50" s="65">
        <v>0</v>
      </c>
      <c r="R50" s="109">
        <v>0</v>
      </c>
      <c r="S50" s="23">
        <v>0</v>
      </c>
      <c r="T50" s="24">
        <v>0</v>
      </c>
    </row>
    <row r="51" spans="1:20" ht="21" customHeight="1">
      <c r="A51" s="20">
        <v>411</v>
      </c>
      <c r="B51" s="163" t="s">
        <v>32</v>
      </c>
      <c r="C51" s="164"/>
      <c r="D51" s="152">
        <v>11095</v>
      </c>
      <c r="E51" s="69">
        <v>107</v>
      </c>
      <c r="F51" s="34">
        <v>9.64398377647589</v>
      </c>
      <c r="G51" s="110">
        <v>56</v>
      </c>
      <c r="H51" s="111">
        <v>51</v>
      </c>
      <c r="I51" s="110">
        <v>11</v>
      </c>
      <c r="J51" s="34">
        <v>10.2803738317757</v>
      </c>
      <c r="K51" s="69">
        <v>110</v>
      </c>
      <c r="L51" s="34">
        <v>9.914375844975215</v>
      </c>
      <c r="M51" s="69">
        <v>61</v>
      </c>
      <c r="N51" s="112">
        <v>49</v>
      </c>
      <c r="O51" s="69">
        <v>0</v>
      </c>
      <c r="P51" s="34">
        <v>0</v>
      </c>
      <c r="Q51" s="69">
        <v>0</v>
      </c>
      <c r="R51" s="113">
        <v>0</v>
      </c>
      <c r="S51" s="35">
        <v>0</v>
      </c>
      <c r="T51" s="36">
        <v>0</v>
      </c>
    </row>
    <row r="52" spans="1:20" ht="21" customHeight="1">
      <c r="A52" s="18">
        <v>208</v>
      </c>
      <c r="B52" s="161" t="s">
        <v>33</v>
      </c>
      <c r="C52" s="162"/>
      <c r="D52" s="154">
        <v>61066</v>
      </c>
      <c r="E52" s="60">
        <v>498</v>
      </c>
      <c r="F52" s="52">
        <v>8.155110863655716</v>
      </c>
      <c r="G52" s="102">
        <v>269</v>
      </c>
      <c r="H52" s="103">
        <v>229</v>
      </c>
      <c r="I52" s="102">
        <v>36</v>
      </c>
      <c r="J52" s="52">
        <v>7.228915662650602</v>
      </c>
      <c r="K52" s="60">
        <v>767</v>
      </c>
      <c r="L52" s="52">
        <v>12.560180787999869</v>
      </c>
      <c r="M52" s="60">
        <v>398</v>
      </c>
      <c r="N52" s="104">
        <v>369</v>
      </c>
      <c r="O52" s="60">
        <v>0</v>
      </c>
      <c r="P52" s="52">
        <v>0</v>
      </c>
      <c r="Q52" s="60">
        <v>0</v>
      </c>
      <c r="R52" s="105">
        <v>0</v>
      </c>
      <c r="S52" s="53">
        <v>0</v>
      </c>
      <c r="T52" s="54">
        <v>0</v>
      </c>
    </row>
    <row r="53" spans="1:20" ht="21" customHeight="1">
      <c r="A53" s="19">
        <v>423</v>
      </c>
      <c r="B53" s="157" t="s">
        <v>34</v>
      </c>
      <c r="C53" s="158"/>
      <c r="D53" s="151">
        <v>6340</v>
      </c>
      <c r="E53" s="65">
        <v>53</v>
      </c>
      <c r="F53" s="22">
        <v>8.3596214511041</v>
      </c>
      <c r="G53" s="106">
        <v>29</v>
      </c>
      <c r="H53" s="107">
        <v>24</v>
      </c>
      <c r="I53" s="106">
        <v>5</v>
      </c>
      <c r="J53" s="22">
        <v>9.433962264150944</v>
      </c>
      <c r="K53" s="65">
        <v>75</v>
      </c>
      <c r="L53" s="22">
        <v>11.829652996845425</v>
      </c>
      <c r="M53" s="65">
        <v>32</v>
      </c>
      <c r="N53" s="108">
        <v>43</v>
      </c>
      <c r="O53" s="65">
        <v>0</v>
      </c>
      <c r="P53" s="22">
        <v>0</v>
      </c>
      <c r="Q53" s="65">
        <v>0</v>
      </c>
      <c r="R53" s="109">
        <v>0</v>
      </c>
      <c r="S53" s="23">
        <v>0</v>
      </c>
      <c r="T53" s="24">
        <v>0</v>
      </c>
    </row>
    <row r="54" spans="1:20" ht="21" customHeight="1">
      <c r="A54" s="19">
        <v>424</v>
      </c>
      <c r="B54" s="157" t="s">
        <v>35</v>
      </c>
      <c r="C54" s="158"/>
      <c r="D54" s="151">
        <v>7252</v>
      </c>
      <c r="E54" s="65">
        <v>45</v>
      </c>
      <c r="F54" s="22">
        <v>6.205184776613348</v>
      </c>
      <c r="G54" s="106">
        <v>28</v>
      </c>
      <c r="H54" s="107">
        <v>17</v>
      </c>
      <c r="I54" s="106">
        <v>6</v>
      </c>
      <c r="J54" s="22">
        <v>13.333333333333334</v>
      </c>
      <c r="K54" s="65">
        <v>102</v>
      </c>
      <c r="L54" s="22">
        <v>14.065085493656923</v>
      </c>
      <c r="M54" s="65">
        <v>59</v>
      </c>
      <c r="N54" s="108">
        <v>43</v>
      </c>
      <c r="O54" s="65">
        <v>0</v>
      </c>
      <c r="P54" s="22">
        <v>0</v>
      </c>
      <c r="Q54" s="65">
        <v>0</v>
      </c>
      <c r="R54" s="109">
        <v>0</v>
      </c>
      <c r="S54" s="23">
        <v>0</v>
      </c>
      <c r="T54" s="24">
        <v>0</v>
      </c>
    </row>
    <row r="55" spans="1:20" ht="21" customHeight="1">
      <c r="A55" s="19">
        <v>425</v>
      </c>
      <c r="B55" s="157" t="s">
        <v>36</v>
      </c>
      <c r="C55" s="158"/>
      <c r="D55" s="151">
        <v>2463</v>
      </c>
      <c r="E55" s="65">
        <v>13</v>
      </c>
      <c r="F55" s="22">
        <v>5.278116118554609</v>
      </c>
      <c r="G55" s="106">
        <v>6</v>
      </c>
      <c r="H55" s="107">
        <v>7</v>
      </c>
      <c r="I55" s="106">
        <v>0</v>
      </c>
      <c r="J55" s="22">
        <v>0</v>
      </c>
      <c r="K55" s="65">
        <v>35</v>
      </c>
      <c r="L55" s="22">
        <v>14.210312626877792</v>
      </c>
      <c r="M55" s="65">
        <v>14</v>
      </c>
      <c r="N55" s="108">
        <v>21</v>
      </c>
      <c r="O55" s="65">
        <v>0</v>
      </c>
      <c r="P55" s="22">
        <v>0</v>
      </c>
      <c r="Q55" s="65">
        <v>0</v>
      </c>
      <c r="R55" s="109">
        <v>0</v>
      </c>
      <c r="S55" s="23">
        <v>0</v>
      </c>
      <c r="T55" s="24">
        <v>0</v>
      </c>
    </row>
    <row r="56" spans="1:20" ht="21" customHeight="1">
      <c r="A56" s="20">
        <v>426</v>
      </c>
      <c r="B56" s="163" t="s">
        <v>37</v>
      </c>
      <c r="C56" s="164"/>
      <c r="D56" s="152">
        <v>2422</v>
      </c>
      <c r="E56" s="69">
        <v>7</v>
      </c>
      <c r="F56" s="34">
        <v>2.890173410404624</v>
      </c>
      <c r="G56" s="110">
        <v>4</v>
      </c>
      <c r="H56" s="111">
        <v>3</v>
      </c>
      <c r="I56" s="110">
        <v>0</v>
      </c>
      <c r="J56" s="34">
        <v>0</v>
      </c>
      <c r="K56" s="69">
        <v>44</v>
      </c>
      <c r="L56" s="34">
        <v>18.166804293971925</v>
      </c>
      <c r="M56" s="69">
        <v>27</v>
      </c>
      <c r="N56" s="112">
        <v>17</v>
      </c>
      <c r="O56" s="69">
        <v>0</v>
      </c>
      <c r="P56" s="34">
        <v>0</v>
      </c>
      <c r="Q56" s="69">
        <v>0</v>
      </c>
      <c r="R56" s="113">
        <v>0</v>
      </c>
      <c r="S56" s="35">
        <v>0</v>
      </c>
      <c r="T56" s="36">
        <v>0</v>
      </c>
    </row>
    <row r="57" spans="1:20" ht="18" customHeight="1">
      <c r="A57" s="194" t="s">
        <v>76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</row>
    <row r="58" spans="1:20" ht="18" customHeight="1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</row>
    <row r="59" spans="1:23" ht="3.75" customHeight="1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W59" s="1"/>
    </row>
  </sheetData>
  <sheetProtection/>
  <mergeCells count="73">
    <mergeCell ref="O5:O6"/>
    <mergeCell ref="M1:T1"/>
    <mergeCell ref="S5:T5"/>
    <mergeCell ref="O4:T4"/>
    <mergeCell ref="K3:T3"/>
    <mergeCell ref="R5:R6"/>
    <mergeCell ref="M4:M6"/>
    <mergeCell ref="N4:N6"/>
    <mergeCell ref="A57:T59"/>
    <mergeCell ref="K4:K6"/>
    <mergeCell ref="A10:C10"/>
    <mergeCell ref="A9:C9"/>
    <mergeCell ref="A3:A6"/>
    <mergeCell ref="E3:J3"/>
    <mergeCell ref="H4:H6"/>
    <mergeCell ref="A7:A8"/>
    <mergeCell ref="B8:C8"/>
    <mergeCell ref="A14:C14"/>
    <mergeCell ref="E4:E6"/>
    <mergeCell ref="L4:L6"/>
    <mergeCell ref="A12:C12"/>
    <mergeCell ref="B3:C6"/>
    <mergeCell ref="D3:D6"/>
    <mergeCell ref="B7:C7"/>
    <mergeCell ref="F4:F6"/>
    <mergeCell ref="G4:G6"/>
    <mergeCell ref="I4:J5"/>
    <mergeCell ref="B18:C18"/>
    <mergeCell ref="B25:C25"/>
    <mergeCell ref="A11:C11"/>
    <mergeCell ref="B27:C27"/>
    <mergeCell ref="B26:C26"/>
    <mergeCell ref="B24:C24"/>
    <mergeCell ref="A16:C16"/>
    <mergeCell ref="A15:C15"/>
    <mergeCell ref="B17:C17"/>
    <mergeCell ref="B19:C19"/>
    <mergeCell ref="B36:C36"/>
    <mergeCell ref="B32:C32"/>
    <mergeCell ref="B34:C34"/>
    <mergeCell ref="B30:C30"/>
    <mergeCell ref="B29:C29"/>
    <mergeCell ref="B33:C33"/>
    <mergeCell ref="B48:C48"/>
    <mergeCell ref="B20:C20"/>
    <mergeCell ref="B37:C37"/>
    <mergeCell ref="B31:C31"/>
    <mergeCell ref="B23:C23"/>
    <mergeCell ref="B21:C21"/>
    <mergeCell ref="B22:C22"/>
    <mergeCell ref="B28:C28"/>
    <mergeCell ref="B45:C45"/>
    <mergeCell ref="B35:C35"/>
    <mergeCell ref="P5:P6"/>
    <mergeCell ref="Q5:Q6"/>
    <mergeCell ref="B56:C56"/>
    <mergeCell ref="B54:C54"/>
    <mergeCell ref="B55:C55"/>
    <mergeCell ref="B52:C52"/>
    <mergeCell ref="B53:C53"/>
    <mergeCell ref="B50:C50"/>
    <mergeCell ref="A13:C13"/>
    <mergeCell ref="B51:C51"/>
    <mergeCell ref="B41:C41"/>
    <mergeCell ref="B42:C42"/>
    <mergeCell ref="B38:C38"/>
    <mergeCell ref="B40:C40"/>
    <mergeCell ref="B49:C49"/>
    <mergeCell ref="B46:C46"/>
    <mergeCell ref="B47:C47"/>
    <mergeCell ref="B39:C39"/>
    <mergeCell ref="B44:C44"/>
    <mergeCell ref="B43:C43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="85" zoomScaleNormal="85" zoomScaleSheetLayoutView="85" zoomScalePageLayoutView="0" workbookViewId="0" topLeftCell="A43">
      <selection activeCell="W14" sqref="W14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8.50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40" t="s">
        <v>71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40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47"/>
      <c r="O2" s="247"/>
      <c r="P2" s="247"/>
      <c r="Q2" s="247"/>
      <c r="R2" s="247"/>
      <c r="S2" s="247"/>
      <c r="T2" s="247"/>
      <c r="U2" s="247"/>
    </row>
    <row r="3" spans="1:21" ht="18" customHeight="1">
      <c r="A3" s="199" t="s">
        <v>0</v>
      </c>
      <c r="B3" s="241" t="s">
        <v>69</v>
      </c>
      <c r="C3" s="241"/>
      <c r="D3" s="181" t="str">
        <f>'第2表-1'!D3:D3</f>
        <v>平成22年
10月1日　
現在人口</v>
      </c>
      <c r="E3" s="182"/>
      <c r="F3" s="233" t="s">
        <v>41</v>
      </c>
      <c r="G3" s="234"/>
      <c r="H3" s="202" t="s">
        <v>42</v>
      </c>
      <c r="I3" s="203"/>
      <c r="J3" s="203"/>
      <c r="K3" s="203"/>
      <c r="L3" s="203"/>
      <c r="M3" s="204"/>
      <c r="N3" s="210" t="s">
        <v>43</v>
      </c>
      <c r="O3" s="215"/>
      <c r="P3" s="215"/>
      <c r="Q3" s="211"/>
      <c r="R3" s="202" t="s">
        <v>44</v>
      </c>
      <c r="S3" s="204"/>
      <c r="T3" s="202" t="s">
        <v>45</v>
      </c>
      <c r="U3" s="204"/>
    </row>
    <row r="4" spans="1:21" ht="18" customHeight="1">
      <c r="A4" s="200"/>
      <c r="B4" s="242"/>
      <c r="C4" s="242"/>
      <c r="D4" s="183">
        <f>'第2表-1'!D4:D4</f>
        <v>0</v>
      </c>
      <c r="E4" s="184"/>
      <c r="F4" s="235" t="s">
        <v>46</v>
      </c>
      <c r="G4" s="238" t="s">
        <v>1</v>
      </c>
      <c r="H4" s="167" t="s">
        <v>46</v>
      </c>
      <c r="I4" s="165" t="s">
        <v>1</v>
      </c>
      <c r="J4" s="167" t="s">
        <v>48</v>
      </c>
      <c r="K4" s="165" t="s">
        <v>1</v>
      </c>
      <c r="L4" s="181" t="s">
        <v>49</v>
      </c>
      <c r="M4" s="165" t="s">
        <v>1</v>
      </c>
      <c r="N4" s="167" t="s">
        <v>46</v>
      </c>
      <c r="O4" s="165" t="s">
        <v>1</v>
      </c>
      <c r="P4" s="227" t="s">
        <v>57</v>
      </c>
      <c r="Q4" s="230" t="s">
        <v>58</v>
      </c>
      <c r="R4" s="167" t="s">
        <v>50</v>
      </c>
      <c r="S4" s="165" t="s">
        <v>1</v>
      </c>
      <c r="T4" s="167" t="s">
        <v>50</v>
      </c>
      <c r="U4" s="165" t="s">
        <v>1</v>
      </c>
    </row>
    <row r="5" spans="1:21" ht="18" customHeight="1">
      <c r="A5" s="200"/>
      <c r="B5" s="242"/>
      <c r="C5" s="242"/>
      <c r="D5" s="183">
        <f>'第2表-1'!D5:D5</f>
        <v>0</v>
      </c>
      <c r="E5" s="184"/>
      <c r="F5" s="236"/>
      <c r="G5" s="239"/>
      <c r="H5" s="179"/>
      <c r="I5" s="180"/>
      <c r="J5" s="179"/>
      <c r="K5" s="180"/>
      <c r="L5" s="183"/>
      <c r="M5" s="180"/>
      <c r="N5" s="179"/>
      <c r="O5" s="180"/>
      <c r="P5" s="228"/>
      <c r="Q5" s="231"/>
      <c r="R5" s="179"/>
      <c r="S5" s="180"/>
      <c r="T5" s="179"/>
      <c r="U5" s="180"/>
    </row>
    <row r="6" spans="1:21" ht="18" customHeight="1">
      <c r="A6" s="201"/>
      <c r="B6" s="243"/>
      <c r="C6" s="243"/>
      <c r="D6" s="185">
        <f>'第2表-1'!D6:D6</f>
        <v>0</v>
      </c>
      <c r="E6" s="186"/>
      <c r="F6" s="237"/>
      <c r="G6" s="240"/>
      <c r="H6" s="168"/>
      <c r="I6" s="166"/>
      <c r="J6" s="168"/>
      <c r="K6" s="166"/>
      <c r="L6" s="185"/>
      <c r="M6" s="166"/>
      <c r="N6" s="168"/>
      <c r="O6" s="166"/>
      <c r="P6" s="229"/>
      <c r="Q6" s="232"/>
      <c r="R6" s="168"/>
      <c r="S6" s="166"/>
      <c r="T6" s="168"/>
      <c r="U6" s="166"/>
    </row>
    <row r="7" spans="1:21" ht="21" customHeight="1">
      <c r="A7" s="205" t="s">
        <v>70</v>
      </c>
      <c r="B7" s="190" t="s">
        <v>74</v>
      </c>
      <c r="C7" s="191"/>
      <c r="D7" s="217">
        <f>'第2表-1'!D7:D7</f>
        <v>1369629</v>
      </c>
      <c r="E7" s="244"/>
      <c r="F7" s="120">
        <v>-6319</v>
      </c>
      <c r="G7" s="121">
        <v>-4.6</v>
      </c>
      <c r="H7" s="122">
        <v>283</v>
      </c>
      <c r="I7" s="123">
        <v>28.31699019411647</v>
      </c>
      <c r="J7" s="122">
        <v>142</v>
      </c>
      <c r="K7" s="124">
        <v>14.20852511506904</v>
      </c>
      <c r="L7" s="122">
        <v>141</v>
      </c>
      <c r="M7" s="125">
        <v>14.108465079047429</v>
      </c>
      <c r="N7" s="122">
        <v>39</v>
      </c>
      <c r="O7" s="125">
        <v>4.003695719125346</v>
      </c>
      <c r="P7" s="126">
        <v>30</v>
      </c>
      <c r="Q7" s="127">
        <v>9</v>
      </c>
      <c r="R7" s="128">
        <v>5924</v>
      </c>
      <c r="S7" s="125">
        <v>4.32525888397515</v>
      </c>
      <c r="T7" s="128">
        <v>2679</v>
      </c>
      <c r="U7" s="129">
        <v>1.9560041441879514</v>
      </c>
    </row>
    <row r="8" spans="1:21" ht="21" customHeight="1" thickBot="1">
      <c r="A8" s="206"/>
      <c r="B8" s="207" t="s">
        <v>73</v>
      </c>
      <c r="C8" s="208"/>
      <c r="D8" s="116"/>
      <c r="E8" s="117"/>
      <c r="F8" s="130">
        <v>-5864</v>
      </c>
      <c r="G8" s="131">
        <v>-4.3</v>
      </c>
      <c r="H8" s="132">
        <v>290</v>
      </c>
      <c r="I8" s="133">
        <v>29.552634260674616</v>
      </c>
      <c r="J8" s="132">
        <v>139</v>
      </c>
      <c r="K8" s="134">
        <v>14.164883318047487</v>
      </c>
      <c r="L8" s="132">
        <v>151</v>
      </c>
      <c r="M8" s="135">
        <v>15.387750942627127</v>
      </c>
      <c r="N8" s="132">
        <v>46</v>
      </c>
      <c r="O8" s="135">
        <v>4.8</v>
      </c>
      <c r="P8" s="136">
        <v>32</v>
      </c>
      <c r="Q8" s="137">
        <v>14</v>
      </c>
      <c r="R8" s="138">
        <v>6067</v>
      </c>
      <c r="S8" s="135">
        <v>4.4</v>
      </c>
      <c r="T8" s="138">
        <v>2768</v>
      </c>
      <c r="U8" s="139">
        <v>2.01</v>
      </c>
    </row>
    <row r="9" spans="1:21" ht="21" customHeight="1" thickTop="1">
      <c r="A9" s="157" t="s">
        <v>61</v>
      </c>
      <c r="B9" s="176"/>
      <c r="C9" s="158"/>
      <c r="D9" s="217">
        <f>'第2表-1'!D9:D9</f>
        <v>305342</v>
      </c>
      <c r="E9" s="218"/>
      <c r="F9" s="21">
        <v>-1507</v>
      </c>
      <c r="G9" s="22">
        <v>-4.935449430474681</v>
      </c>
      <c r="H9" s="23">
        <v>69</v>
      </c>
      <c r="I9" s="24">
        <v>32.212885154061624</v>
      </c>
      <c r="J9" s="23">
        <v>32</v>
      </c>
      <c r="K9" s="25">
        <v>14.939309056956116</v>
      </c>
      <c r="L9" s="23">
        <v>37</v>
      </c>
      <c r="M9" s="24">
        <v>17.27357609710551</v>
      </c>
      <c r="N9" s="23">
        <v>10</v>
      </c>
      <c r="O9" s="24">
        <v>4.81000481000481</v>
      </c>
      <c r="P9" s="26">
        <v>6</v>
      </c>
      <c r="Q9" s="27">
        <v>4</v>
      </c>
      <c r="R9" s="28">
        <v>1217</v>
      </c>
      <c r="S9" s="24">
        <v>3.9856947291889093</v>
      </c>
      <c r="T9" s="28">
        <v>525</v>
      </c>
      <c r="U9" s="29">
        <v>1.7193835109483793</v>
      </c>
    </row>
    <row r="10" spans="1:21" ht="21" customHeight="1">
      <c r="A10" s="157" t="s">
        <v>62</v>
      </c>
      <c r="B10" s="176"/>
      <c r="C10" s="158"/>
      <c r="D10" s="220">
        <f>'第2表-1'!D10:D10</f>
        <v>335415</v>
      </c>
      <c r="E10" s="221"/>
      <c r="F10" s="21">
        <v>-1191</v>
      </c>
      <c r="G10" s="22">
        <v>-3.550825097267564</v>
      </c>
      <c r="H10" s="23">
        <v>79</v>
      </c>
      <c r="I10" s="24">
        <v>30.895580758701605</v>
      </c>
      <c r="J10" s="23">
        <v>32</v>
      </c>
      <c r="K10" s="25">
        <v>12.514665623777864</v>
      </c>
      <c r="L10" s="23">
        <v>47</v>
      </c>
      <c r="M10" s="24">
        <v>18.38091513492374</v>
      </c>
      <c r="N10" s="23">
        <v>9</v>
      </c>
      <c r="O10" s="24">
        <v>3.6217303822937628</v>
      </c>
      <c r="P10" s="26">
        <v>7</v>
      </c>
      <c r="Q10" s="27">
        <v>2</v>
      </c>
      <c r="R10" s="28">
        <v>1549</v>
      </c>
      <c r="S10" s="24">
        <v>4.618159593339595</v>
      </c>
      <c r="T10" s="28">
        <v>650</v>
      </c>
      <c r="U10" s="29">
        <v>1.937897828063742</v>
      </c>
    </row>
    <row r="11" spans="1:24" ht="25.5" customHeight="1">
      <c r="A11" s="172" t="s">
        <v>66</v>
      </c>
      <c r="B11" s="245"/>
      <c r="C11" s="246"/>
      <c r="D11" s="220">
        <f>'第2表-1'!D11:D11</f>
        <v>325458</v>
      </c>
      <c r="E11" s="221"/>
      <c r="F11" s="30">
        <v>-1459</v>
      </c>
      <c r="G11" s="22">
        <v>-4.482913309858722</v>
      </c>
      <c r="H11" s="23">
        <v>58</v>
      </c>
      <c r="I11" s="24">
        <v>24.892703862660944</v>
      </c>
      <c r="J11" s="23">
        <v>31</v>
      </c>
      <c r="K11" s="25">
        <v>13.304721030042918</v>
      </c>
      <c r="L11" s="23">
        <v>27</v>
      </c>
      <c r="M11" s="24">
        <v>11.587982832618025</v>
      </c>
      <c r="N11" s="23">
        <v>9</v>
      </c>
      <c r="O11" s="24">
        <v>3.947368421052632</v>
      </c>
      <c r="P11" s="26">
        <v>8</v>
      </c>
      <c r="Q11" s="27">
        <v>1</v>
      </c>
      <c r="R11" s="28">
        <v>1444</v>
      </c>
      <c r="S11" s="24">
        <v>4.43682441359561</v>
      </c>
      <c r="T11" s="28">
        <v>689</v>
      </c>
      <c r="U11" s="29">
        <v>2.117016635018958</v>
      </c>
      <c r="V11" s="1"/>
      <c r="W11" s="1"/>
      <c r="X11" s="1"/>
    </row>
    <row r="12" spans="1:24" ht="21" customHeight="1">
      <c r="A12" s="169" t="s">
        <v>67</v>
      </c>
      <c r="B12" s="170"/>
      <c r="C12" s="171"/>
      <c r="D12" s="28"/>
      <c r="E12" s="31"/>
      <c r="F12" s="21">
        <v>-1149</v>
      </c>
      <c r="G12" s="22">
        <v>-3.8361378205128203</v>
      </c>
      <c r="H12" s="23">
        <v>56</v>
      </c>
      <c r="I12" s="24">
        <v>25.477707006369428</v>
      </c>
      <c r="J12" s="23">
        <v>29</v>
      </c>
      <c r="K12" s="25">
        <v>13.193812556869881</v>
      </c>
      <c r="L12" s="23">
        <v>27</v>
      </c>
      <c r="M12" s="24">
        <v>12.283894449499545</v>
      </c>
      <c r="N12" s="23">
        <v>8</v>
      </c>
      <c r="O12" s="24">
        <v>3.7226617031177294</v>
      </c>
      <c r="P12" s="26">
        <v>7</v>
      </c>
      <c r="Q12" s="27">
        <v>1</v>
      </c>
      <c r="R12" s="28">
        <v>1376</v>
      </c>
      <c r="S12" s="24">
        <v>4.594017094017095</v>
      </c>
      <c r="T12" s="28">
        <v>657</v>
      </c>
      <c r="U12" s="29">
        <v>2.1935096153846154</v>
      </c>
      <c r="V12" s="1"/>
      <c r="W12" s="1"/>
      <c r="X12" s="1"/>
    </row>
    <row r="13" spans="1:24" ht="21" customHeight="1">
      <c r="A13" s="169" t="s">
        <v>68</v>
      </c>
      <c r="B13" s="170"/>
      <c r="C13" s="171"/>
      <c r="D13" s="28"/>
      <c r="E13" s="31"/>
      <c r="F13" s="21">
        <v>-310</v>
      </c>
      <c r="G13" s="22">
        <v>-11.95157683707302</v>
      </c>
      <c r="H13" s="32">
        <v>2</v>
      </c>
      <c r="I13" s="24">
        <v>15.151515151515152</v>
      </c>
      <c r="J13" s="23">
        <v>2</v>
      </c>
      <c r="K13" s="25">
        <v>15.151515151515152</v>
      </c>
      <c r="L13" s="23">
        <v>0</v>
      </c>
      <c r="M13" s="24">
        <v>0</v>
      </c>
      <c r="N13" s="23">
        <v>1</v>
      </c>
      <c r="O13" s="24">
        <v>7.633587786259541</v>
      </c>
      <c r="P13" s="26">
        <v>1</v>
      </c>
      <c r="Q13" s="26">
        <v>0</v>
      </c>
      <c r="R13" s="28">
        <v>68</v>
      </c>
      <c r="S13" s="24">
        <v>2.621636209422469</v>
      </c>
      <c r="T13" s="28">
        <v>32</v>
      </c>
      <c r="U13" s="29">
        <v>1.2337111573752795</v>
      </c>
      <c r="V13" s="1"/>
      <c r="W13" s="1"/>
      <c r="X13" s="1"/>
    </row>
    <row r="14" spans="1:21" ht="21" customHeight="1">
      <c r="A14" s="157" t="s">
        <v>63</v>
      </c>
      <c r="B14" s="176"/>
      <c r="C14" s="158"/>
      <c r="D14" s="220">
        <f>'第2表-1'!D14:D14</f>
        <v>143817</v>
      </c>
      <c r="E14" s="221"/>
      <c r="F14" s="21">
        <v>-1133</v>
      </c>
      <c r="G14" s="22">
        <v>-7.878067266039481</v>
      </c>
      <c r="H14" s="23">
        <v>25</v>
      </c>
      <c r="I14" s="24">
        <v>28.768699654775602</v>
      </c>
      <c r="J14" s="23">
        <v>15</v>
      </c>
      <c r="K14" s="25">
        <v>17.26121979286536</v>
      </c>
      <c r="L14" s="23">
        <v>10</v>
      </c>
      <c r="M14" s="24">
        <v>11.507479861910243</v>
      </c>
      <c r="N14" s="23">
        <v>4</v>
      </c>
      <c r="O14" s="24">
        <v>4.7225501770956315</v>
      </c>
      <c r="P14" s="26">
        <v>3</v>
      </c>
      <c r="Q14" s="27">
        <v>1</v>
      </c>
      <c r="R14" s="28">
        <v>491</v>
      </c>
      <c r="S14" s="24">
        <v>3.414060924647295</v>
      </c>
      <c r="T14" s="28">
        <v>266</v>
      </c>
      <c r="U14" s="29">
        <v>1.8495727208883512</v>
      </c>
    </row>
    <row r="15" spans="1:21" ht="21" customHeight="1">
      <c r="A15" s="157" t="s">
        <v>64</v>
      </c>
      <c r="B15" s="176"/>
      <c r="C15" s="158"/>
      <c r="D15" s="220">
        <f>'第2表-1'!D15:D15</f>
        <v>183764</v>
      </c>
      <c r="E15" s="221"/>
      <c r="F15" s="21">
        <v>-622</v>
      </c>
      <c r="G15" s="22">
        <v>-3.3847761259006113</v>
      </c>
      <c r="H15" s="23">
        <v>37</v>
      </c>
      <c r="I15" s="24">
        <v>25.25597269624573</v>
      </c>
      <c r="J15" s="23">
        <v>25</v>
      </c>
      <c r="K15" s="25">
        <v>17.064846416382252</v>
      </c>
      <c r="L15" s="23">
        <v>12</v>
      </c>
      <c r="M15" s="24">
        <v>8.19112627986348</v>
      </c>
      <c r="N15" s="23">
        <v>7</v>
      </c>
      <c r="O15" s="24">
        <v>4.881450488145049</v>
      </c>
      <c r="P15" s="26">
        <v>6</v>
      </c>
      <c r="Q15" s="27">
        <v>1</v>
      </c>
      <c r="R15" s="28">
        <v>842</v>
      </c>
      <c r="S15" s="24">
        <v>4.581963823164494</v>
      </c>
      <c r="T15" s="28">
        <v>369</v>
      </c>
      <c r="U15" s="29">
        <v>2.0080102740471477</v>
      </c>
    </row>
    <row r="16" spans="1:21" ht="21" customHeight="1">
      <c r="A16" s="163" t="s">
        <v>65</v>
      </c>
      <c r="B16" s="175"/>
      <c r="C16" s="164"/>
      <c r="D16" s="222">
        <f>'第2表-1'!D16:D16</f>
        <v>79543</v>
      </c>
      <c r="E16" s="223"/>
      <c r="F16" s="33">
        <v>-407</v>
      </c>
      <c r="G16" s="34">
        <v>-5.1167293162189</v>
      </c>
      <c r="H16" s="35">
        <v>15</v>
      </c>
      <c r="I16" s="36">
        <v>23.771790808240887</v>
      </c>
      <c r="J16" s="35">
        <v>7</v>
      </c>
      <c r="K16" s="37">
        <v>11.093502377179082</v>
      </c>
      <c r="L16" s="35">
        <v>8</v>
      </c>
      <c r="M16" s="36">
        <v>12.678288431061807</v>
      </c>
      <c r="N16" s="35">
        <v>0</v>
      </c>
      <c r="O16" s="36">
        <v>0</v>
      </c>
      <c r="P16" s="38">
        <v>0</v>
      </c>
      <c r="Q16" s="39">
        <v>0</v>
      </c>
      <c r="R16" s="40">
        <v>381</v>
      </c>
      <c r="S16" s="36">
        <v>4.789862087172975</v>
      </c>
      <c r="T16" s="40">
        <v>180</v>
      </c>
      <c r="U16" s="41">
        <v>2.2629269703179413</v>
      </c>
    </row>
    <row r="17" spans="1:21" ht="21" customHeight="1">
      <c r="A17" s="17">
        <v>201</v>
      </c>
      <c r="B17" s="177" t="s">
        <v>5</v>
      </c>
      <c r="C17" s="178"/>
      <c r="D17" s="225">
        <f>'第2表-1'!D17:D17</f>
        <v>299520</v>
      </c>
      <c r="E17" s="226"/>
      <c r="F17" s="42">
        <v>-1149</v>
      </c>
      <c r="G17" s="43">
        <v>-3.8361378205128203</v>
      </c>
      <c r="H17" s="44">
        <v>56</v>
      </c>
      <c r="I17" s="45">
        <v>25.477707006369428</v>
      </c>
      <c r="J17" s="44">
        <v>29</v>
      </c>
      <c r="K17" s="46">
        <v>13.193812556869881</v>
      </c>
      <c r="L17" s="44">
        <v>27</v>
      </c>
      <c r="M17" s="45">
        <v>12.283894449499545</v>
      </c>
      <c r="N17" s="44">
        <v>8</v>
      </c>
      <c r="O17" s="45">
        <v>3.7226617031177294</v>
      </c>
      <c r="P17" s="47">
        <v>7</v>
      </c>
      <c r="Q17" s="48">
        <v>1</v>
      </c>
      <c r="R17" s="49">
        <v>1376</v>
      </c>
      <c r="S17" s="45">
        <v>4.594017094017095</v>
      </c>
      <c r="T17" s="49">
        <v>657</v>
      </c>
      <c r="U17" s="50">
        <v>2.1935096153846154</v>
      </c>
    </row>
    <row r="18" spans="1:21" ht="21" customHeight="1">
      <c r="A18" s="18">
        <v>301</v>
      </c>
      <c r="B18" s="161" t="s">
        <v>6</v>
      </c>
      <c r="C18" s="162"/>
      <c r="D18" s="217">
        <f>'第2表-1'!D18:D18</f>
        <v>12361</v>
      </c>
      <c r="E18" s="218"/>
      <c r="F18" s="51">
        <v>-116</v>
      </c>
      <c r="G18" s="52">
        <v>-9.384354016665318</v>
      </c>
      <c r="H18" s="53">
        <v>0</v>
      </c>
      <c r="I18" s="54">
        <v>0</v>
      </c>
      <c r="J18" s="53">
        <v>0</v>
      </c>
      <c r="K18" s="55">
        <v>0</v>
      </c>
      <c r="L18" s="53">
        <v>0</v>
      </c>
      <c r="M18" s="54">
        <v>0</v>
      </c>
      <c r="N18" s="53">
        <v>0</v>
      </c>
      <c r="O18" s="54">
        <v>0</v>
      </c>
      <c r="P18" s="56">
        <v>0</v>
      </c>
      <c r="Q18" s="57">
        <v>0</v>
      </c>
      <c r="R18" s="16">
        <v>38</v>
      </c>
      <c r="S18" s="54">
        <v>3.074184936493811</v>
      </c>
      <c r="T18" s="16">
        <v>14</v>
      </c>
      <c r="U18" s="58">
        <v>1.1325944502871936</v>
      </c>
    </row>
    <row r="19" spans="1:21" ht="21" customHeight="1">
      <c r="A19" s="19">
        <v>303</v>
      </c>
      <c r="B19" s="157" t="s">
        <v>7</v>
      </c>
      <c r="C19" s="158"/>
      <c r="D19" s="220">
        <f>'第2表-1'!D19:D19</f>
        <v>3217</v>
      </c>
      <c r="E19" s="221"/>
      <c r="F19" s="21">
        <v>-52</v>
      </c>
      <c r="G19" s="22">
        <v>-16.164128069630088</v>
      </c>
      <c r="H19" s="23">
        <v>2</v>
      </c>
      <c r="I19" s="24">
        <v>333.3333333333333</v>
      </c>
      <c r="J19" s="23">
        <v>2</v>
      </c>
      <c r="K19" s="25">
        <v>333.3333333333333</v>
      </c>
      <c r="L19" s="23">
        <v>0</v>
      </c>
      <c r="M19" s="24">
        <v>0</v>
      </c>
      <c r="N19" s="23">
        <v>1</v>
      </c>
      <c r="O19" s="24">
        <v>200</v>
      </c>
      <c r="P19" s="26">
        <v>1</v>
      </c>
      <c r="Q19" s="27">
        <v>0</v>
      </c>
      <c r="R19" s="28">
        <v>8</v>
      </c>
      <c r="S19" s="24">
        <v>2.4867889337892444</v>
      </c>
      <c r="T19" s="28">
        <v>4</v>
      </c>
      <c r="U19" s="29">
        <v>1.2433944668946222</v>
      </c>
    </row>
    <row r="20" spans="1:21" ht="21" customHeight="1">
      <c r="A20" s="19">
        <v>304</v>
      </c>
      <c r="B20" s="157" t="s">
        <v>54</v>
      </c>
      <c r="C20" s="158"/>
      <c r="D20" s="220">
        <f>'第2表-1'!D20:D20</f>
        <v>3271</v>
      </c>
      <c r="E20" s="221"/>
      <c r="F20" s="21">
        <v>-33</v>
      </c>
      <c r="G20" s="22">
        <v>-10.088657902782023</v>
      </c>
      <c r="H20" s="23">
        <v>0</v>
      </c>
      <c r="I20" s="24">
        <v>0</v>
      </c>
      <c r="J20" s="23">
        <v>0</v>
      </c>
      <c r="K20" s="25">
        <v>0</v>
      </c>
      <c r="L20" s="23">
        <v>0</v>
      </c>
      <c r="M20" s="24">
        <v>0</v>
      </c>
      <c r="N20" s="23">
        <v>0</v>
      </c>
      <c r="O20" s="24">
        <v>0</v>
      </c>
      <c r="P20" s="26">
        <v>0</v>
      </c>
      <c r="Q20" s="27">
        <v>0</v>
      </c>
      <c r="R20" s="28">
        <v>8</v>
      </c>
      <c r="S20" s="24">
        <v>2.4457352491592785</v>
      </c>
      <c r="T20" s="28">
        <v>5</v>
      </c>
      <c r="U20" s="29">
        <v>1.5285845307245491</v>
      </c>
    </row>
    <row r="21" spans="1:21" ht="21" customHeight="1">
      <c r="A21" s="20">
        <v>307</v>
      </c>
      <c r="B21" s="163" t="s">
        <v>51</v>
      </c>
      <c r="C21" s="164"/>
      <c r="D21" s="222">
        <f>'第2表-1'!D21:D21</f>
        <v>7089</v>
      </c>
      <c r="E21" s="223"/>
      <c r="F21" s="33">
        <v>-109</v>
      </c>
      <c r="G21" s="34">
        <v>-15.375934546480462</v>
      </c>
      <c r="H21" s="35">
        <v>0</v>
      </c>
      <c r="I21" s="36">
        <v>0</v>
      </c>
      <c r="J21" s="35">
        <v>0</v>
      </c>
      <c r="K21" s="37">
        <v>0</v>
      </c>
      <c r="L21" s="35">
        <v>0</v>
      </c>
      <c r="M21" s="36">
        <v>0</v>
      </c>
      <c r="N21" s="35">
        <v>0</v>
      </c>
      <c r="O21" s="36">
        <v>0</v>
      </c>
      <c r="P21" s="38">
        <v>0</v>
      </c>
      <c r="Q21" s="39">
        <v>0</v>
      </c>
      <c r="R21" s="40">
        <v>14</v>
      </c>
      <c r="S21" s="36">
        <v>1.9748906756947384</v>
      </c>
      <c r="T21" s="40">
        <v>9</v>
      </c>
      <c r="U21" s="41">
        <v>1.2695725772323319</v>
      </c>
    </row>
    <row r="22" spans="1:21" ht="21" customHeight="1">
      <c r="A22" s="18">
        <v>202</v>
      </c>
      <c r="B22" s="161" t="s">
        <v>8</v>
      </c>
      <c r="C22" s="162"/>
      <c r="D22" s="217">
        <f>'第2表-1'!D22:D22</f>
        <v>183473</v>
      </c>
      <c r="E22" s="218"/>
      <c r="F22" s="51">
        <v>-717</v>
      </c>
      <c r="G22" s="52">
        <v>-3.9079319572907187</v>
      </c>
      <c r="H22" s="53">
        <v>39</v>
      </c>
      <c r="I22" s="54">
        <v>29.14798206278027</v>
      </c>
      <c r="J22" s="53">
        <v>20</v>
      </c>
      <c r="K22" s="55">
        <v>14.947683109118087</v>
      </c>
      <c r="L22" s="53">
        <v>19</v>
      </c>
      <c r="M22" s="54">
        <v>14.200298953662182</v>
      </c>
      <c r="N22" s="53">
        <v>7</v>
      </c>
      <c r="O22" s="54">
        <v>5.372217958557176</v>
      </c>
      <c r="P22" s="56">
        <v>4</v>
      </c>
      <c r="Q22" s="57">
        <v>3</v>
      </c>
      <c r="R22" s="16">
        <v>752</v>
      </c>
      <c r="S22" s="54">
        <v>4.098695720896262</v>
      </c>
      <c r="T22" s="16">
        <v>329</v>
      </c>
      <c r="U22" s="58">
        <v>1.793179377892115</v>
      </c>
    </row>
    <row r="23" spans="1:21" ht="21" customHeight="1">
      <c r="A23" s="19">
        <v>204</v>
      </c>
      <c r="B23" s="157" t="s">
        <v>38</v>
      </c>
      <c r="C23" s="158"/>
      <c r="D23" s="220">
        <f>'第2表-1'!D23:D23</f>
        <v>36132</v>
      </c>
      <c r="E23" s="221"/>
      <c r="F23" s="21">
        <v>-201</v>
      </c>
      <c r="G23" s="22">
        <v>-5.562935901693789</v>
      </c>
      <c r="H23" s="23">
        <v>9</v>
      </c>
      <c r="I23" s="24">
        <v>34.74903474903475</v>
      </c>
      <c r="J23" s="23">
        <v>1</v>
      </c>
      <c r="K23" s="25">
        <v>3.8610038610038613</v>
      </c>
      <c r="L23" s="23">
        <v>8</v>
      </c>
      <c r="M23" s="24">
        <v>30.88803088803089</v>
      </c>
      <c r="N23" s="23">
        <v>1</v>
      </c>
      <c r="O23" s="24">
        <v>4</v>
      </c>
      <c r="P23" s="26">
        <v>0</v>
      </c>
      <c r="Q23" s="27">
        <v>1</v>
      </c>
      <c r="R23" s="28">
        <v>158</v>
      </c>
      <c r="S23" s="24">
        <v>4.372855086903575</v>
      </c>
      <c r="T23" s="28">
        <v>64</v>
      </c>
      <c r="U23" s="29">
        <v>1.771283073176132</v>
      </c>
    </row>
    <row r="24" spans="1:21" ht="21" customHeight="1">
      <c r="A24" s="19">
        <v>210</v>
      </c>
      <c r="B24" s="157" t="s">
        <v>55</v>
      </c>
      <c r="C24" s="158"/>
      <c r="D24" s="220">
        <f>'第2表-1'!D24:D24</f>
        <v>33764</v>
      </c>
      <c r="E24" s="221"/>
      <c r="F24" s="21">
        <v>-231</v>
      </c>
      <c r="G24" s="22">
        <v>-6.841606444734036</v>
      </c>
      <c r="H24" s="23">
        <v>7</v>
      </c>
      <c r="I24" s="24">
        <v>31.818181818181817</v>
      </c>
      <c r="J24" s="23">
        <v>4</v>
      </c>
      <c r="K24" s="25">
        <v>18.18181818181818</v>
      </c>
      <c r="L24" s="23">
        <v>3</v>
      </c>
      <c r="M24" s="24">
        <v>13.636363636363635</v>
      </c>
      <c r="N24" s="23">
        <v>1</v>
      </c>
      <c r="O24" s="24">
        <v>4.672897196261682</v>
      </c>
      <c r="P24" s="26">
        <v>1</v>
      </c>
      <c r="Q24" s="27">
        <v>0</v>
      </c>
      <c r="R24" s="28">
        <v>127</v>
      </c>
      <c r="S24" s="24">
        <v>3.76140267740789</v>
      </c>
      <c r="T24" s="28">
        <v>55</v>
      </c>
      <c r="U24" s="29">
        <v>1.6289539154128658</v>
      </c>
    </row>
    <row r="25" spans="1:21" ht="21" customHeight="1">
      <c r="A25" s="19">
        <v>343</v>
      </c>
      <c r="B25" s="157" t="s">
        <v>9</v>
      </c>
      <c r="C25" s="158"/>
      <c r="D25" s="220">
        <f>'第2表-1'!D25:D25</f>
        <v>1594</v>
      </c>
      <c r="E25" s="221"/>
      <c r="F25" s="21">
        <v>-23</v>
      </c>
      <c r="G25" s="22">
        <v>-14.429109159347552</v>
      </c>
      <c r="H25" s="23">
        <v>0</v>
      </c>
      <c r="I25" s="24">
        <v>0</v>
      </c>
      <c r="J25" s="23">
        <v>0</v>
      </c>
      <c r="K25" s="25">
        <v>0</v>
      </c>
      <c r="L25" s="23">
        <v>0</v>
      </c>
      <c r="M25" s="24">
        <v>0</v>
      </c>
      <c r="N25" s="23">
        <v>0</v>
      </c>
      <c r="O25" s="24">
        <v>0</v>
      </c>
      <c r="P25" s="26">
        <v>0</v>
      </c>
      <c r="Q25" s="27">
        <v>0</v>
      </c>
      <c r="R25" s="24">
        <v>3</v>
      </c>
      <c r="S25" s="24">
        <v>1.8820577164366374</v>
      </c>
      <c r="T25" s="28">
        <v>4</v>
      </c>
      <c r="U25" s="29">
        <v>2.509410288582183</v>
      </c>
    </row>
    <row r="26" spans="1:21" ht="21" customHeight="1">
      <c r="A26" s="19">
        <v>361</v>
      </c>
      <c r="B26" s="157" t="s">
        <v>11</v>
      </c>
      <c r="C26" s="158"/>
      <c r="D26" s="220">
        <f>'第2表-1'!D26:D26</f>
        <v>16021</v>
      </c>
      <c r="E26" s="221"/>
      <c r="F26" s="21">
        <v>-81</v>
      </c>
      <c r="G26" s="22">
        <v>-5.0558641782660265</v>
      </c>
      <c r="H26" s="23">
        <v>5</v>
      </c>
      <c r="I26" s="24">
        <v>46.72897196261682</v>
      </c>
      <c r="J26" s="23">
        <v>3</v>
      </c>
      <c r="K26" s="25">
        <v>28.037383177570092</v>
      </c>
      <c r="L26" s="23">
        <v>2</v>
      </c>
      <c r="M26" s="24">
        <v>18.69158878504673</v>
      </c>
      <c r="N26" s="23">
        <v>1</v>
      </c>
      <c r="O26" s="24">
        <v>9.70873786407767</v>
      </c>
      <c r="P26" s="26">
        <v>1</v>
      </c>
      <c r="Q26" s="27">
        <v>0</v>
      </c>
      <c r="R26" s="28">
        <v>61</v>
      </c>
      <c r="S26" s="24">
        <v>3.8075026527682416</v>
      </c>
      <c r="T26" s="28">
        <v>22</v>
      </c>
      <c r="U26" s="29">
        <v>1.3731976780475625</v>
      </c>
    </row>
    <row r="27" spans="1:21" ht="21" customHeight="1">
      <c r="A27" s="19">
        <v>362</v>
      </c>
      <c r="B27" s="157" t="s">
        <v>12</v>
      </c>
      <c r="C27" s="158"/>
      <c r="D27" s="220">
        <f>'第2表-1'!D27:D27</f>
        <v>10978</v>
      </c>
      <c r="E27" s="221"/>
      <c r="F27" s="21">
        <v>-124</v>
      </c>
      <c r="G27" s="22">
        <v>-11.295317908544362</v>
      </c>
      <c r="H27" s="23">
        <v>5</v>
      </c>
      <c r="I27" s="24">
        <v>106.38297872340425</v>
      </c>
      <c r="J27" s="23">
        <v>3</v>
      </c>
      <c r="K27" s="25">
        <v>63.82978723404255</v>
      </c>
      <c r="L27" s="23">
        <v>2</v>
      </c>
      <c r="M27" s="24">
        <v>42.5531914893617</v>
      </c>
      <c r="N27" s="23">
        <v>0</v>
      </c>
      <c r="O27" s="24">
        <v>0</v>
      </c>
      <c r="P27" s="26">
        <v>0</v>
      </c>
      <c r="Q27" s="27">
        <v>0</v>
      </c>
      <c r="R27" s="28">
        <v>27</v>
      </c>
      <c r="S27" s="24">
        <v>2.459464383312079</v>
      </c>
      <c r="T27" s="28">
        <v>21</v>
      </c>
      <c r="U27" s="29">
        <v>1.9129167425760611</v>
      </c>
    </row>
    <row r="28" spans="1:21" ht="21" customHeight="1">
      <c r="A28" s="19">
        <v>367</v>
      </c>
      <c r="B28" s="157" t="s">
        <v>13</v>
      </c>
      <c r="C28" s="158"/>
      <c r="D28" s="220">
        <f>'第2表-1'!D28:D28</f>
        <v>8153</v>
      </c>
      <c r="E28" s="221"/>
      <c r="F28" s="21">
        <v>-37</v>
      </c>
      <c r="G28" s="22">
        <v>-4.538206795044769</v>
      </c>
      <c r="H28" s="23">
        <v>2</v>
      </c>
      <c r="I28" s="24">
        <v>26.666666666666668</v>
      </c>
      <c r="J28" s="23">
        <v>1</v>
      </c>
      <c r="K28" s="25">
        <v>13.333333333333334</v>
      </c>
      <c r="L28" s="23">
        <v>1</v>
      </c>
      <c r="M28" s="24">
        <v>13.333333333333334</v>
      </c>
      <c r="N28" s="23">
        <v>0</v>
      </c>
      <c r="O28" s="24">
        <v>0</v>
      </c>
      <c r="P28" s="26">
        <v>0</v>
      </c>
      <c r="Q28" s="27">
        <v>0</v>
      </c>
      <c r="R28" s="28">
        <v>38</v>
      </c>
      <c r="S28" s="24">
        <v>4.660861032748682</v>
      </c>
      <c r="T28" s="28">
        <v>11</v>
      </c>
      <c r="U28" s="29">
        <v>1.3491966147430394</v>
      </c>
    </row>
    <row r="29" spans="1:21" ht="21" customHeight="1">
      <c r="A29" s="20">
        <v>381</v>
      </c>
      <c r="B29" s="163" t="s">
        <v>10</v>
      </c>
      <c r="C29" s="164"/>
      <c r="D29" s="222">
        <f>'第2表-1'!D29:D29</f>
        <v>15227</v>
      </c>
      <c r="E29" s="223"/>
      <c r="F29" s="59">
        <v>-93</v>
      </c>
      <c r="G29" s="34">
        <v>-6.107572075917778</v>
      </c>
      <c r="H29" s="35">
        <v>2</v>
      </c>
      <c r="I29" s="36">
        <v>22.47191011235955</v>
      </c>
      <c r="J29" s="35">
        <v>0</v>
      </c>
      <c r="K29" s="37">
        <v>0</v>
      </c>
      <c r="L29" s="35">
        <v>2</v>
      </c>
      <c r="M29" s="36">
        <v>22.47191011235955</v>
      </c>
      <c r="N29" s="35">
        <v>0</v>
      </c>
      <c r="O29" s="36">
        <v>0</v>
      </c>
      <c r="P29" s="38">
        <v>0</v>
      </c>
      <c r="Q29" s="39">
        <v>0</v>
      </c>
      <c r="R29" s="40">
        <v>51</v>
      </c>
      <c r="S29" s="36">
        <v>3.3493137190516844</v>
      </c>
      <c r="T29" s="40">
        <v>19</v>
      </c>
      <c r="U29" s="41">
        <v>1.2477835423918042</v>
      </c>
    </row>
    <row r="30" spans="1:21" ht="21" customHeight="1">
      <c r="A30" s="18">
        <v>203</v>
      </c>
      <c r="B30" s="161" t="s">
        <v>14</v>
      </c>
      <c r="C30" s="162"/>
      <c r="D30" s="217">
        <f>'第2表-1'!D30:D30</f>
        <v>237615</v>
      </c>
      <c r="E30" s="218"/>
      <c r="F30" s="51">
        <v>-490</v>
      </c>
      <c r="G30" s="52">
        <v>-2.0621593754603036</v>
      </c>
      <c r="H30" s="53">
        <v>62</v>
      </c>
      <c r="I30" s="54">
        <v>32.224532224532226</v>
      </c>
      <c r="J30" s="53">
        <v>25</v>
      </c>
      <c r="K30" s="55">
        <v>12.993762993762994</v>
      </c>
      <c r="L30" s="53">
        <v>37</v>
      </c>
      <c r="M30" s="54">
        <v>19.230769230769234</v>
      </c>
      <c r="N30" s="53">
        <v>6</v>
      </c>
      <c r="O30" s="54">
        <v>3.2137118371719335</v>
      </c>
      <c r="P30" s="56">
        <v>5</v>
      </c>
      <c r="Q30" s="57">
        <v>1</v>
      </c>
      <c r="R30" s="16">
        <v>1196</v>
      </c>
      <c r="S30" s="54">
        <v>5.03335227153168</v>
      </c>
      <c r="T30" s="16">
        <v>476</v>
      </c>
      <c r="U30" s="58">
        <v>2.003240536161438</v>
      </c>
    </row>
    <row r="31" spans="1:21" ht="21" customHeight="1">
      <c r="A31" s="19">
        <v>412</v>
      </c>
      <c r="B31" s="157" t="s">
        <v>56</v>
      </c>
      <c r="C31" s="158"/>
      <c r="D31" s="220">
        <f>'第2表-1'!D31:D31</f>
        <v>24211</v>
      </c>
      <c r="E31" s="221"/>
      <c r="F31" s="21">
        <v>-26</v>
      </c>
      <c r="G31" s="22">
        <v>-1.0738920325471892</v>
      </c>
      <c r="H31" s="23">
        <v>6</v>
      </c>
      <c r="I31" s="24">
        <v>28.57142857142857</v>
      </c>
      <c r="J31" s="23">
        <v>3</v>
      </c>
      <c r="K31" s="25">
        <v>14.285714285714285</v>
      </c>
      <c r="L31" s="23">
        <v>3</v>
      </c>
      <c r="M31" s="24">
        <v>14.285714285714285</v>
      </c>
      <c r="N31" s="23">
        <v>2</v>
      </c>
      <c r="O31" s="24">
        <v>9.75609756097561</v>
      </c>
      <c r="P31" s="26">
        <v>1</v>
      </c>
      <c r="Q31" s="27">
        <v>1</v>
      </c>
      <c r="R31" s="28">
        <v>132</v>
      </c>
      <c r="S31" s="24">
        <v>5.452067242162653</v>
      </c>
      <c r="T31" s="28">
        <v>58</v>
      </c>
      <c r="U31" s="29">
        <v>2.395605303374499</v>
      </c>
    </row>
    <row r="32" spans="1:21" ht="21" customHeight="1">
      <c r="A32" s="19">
        <v>441</v>
      </c>
      <c r="B32" s="157" t="s">
        <v>15</v>
      </c>
      <c r="C32" s="158"/>
      <c r="D32" s="220">
        <f>'第2表-1'!D32:D32</f>
        <v>11299</v>
      </c>
      <c r="E32" s="221"/>
      <c r="F32" s="21">
        <v>-129</v>
      </c>
      <c r="G32" s="22">
        <v>-11.416939552172758</v>
      </c>
      <c r="H32" s="23">
        <v>1</v>
      </c>
      <c r="I32" s="24">
        <v>16.129032258064516</v>
      </c>
      <c r="J32" s="23">
        <v>0</v>
      </c>
      <c r="K32" s="25">
        <v>0</v>
      </c>
      <c r="L32" s="23">
        <v>1</v>
      </c>
      <c r="M32" s="24">
        <v>16.129032258064516</v>
      </c>
      <c r="N32" s="23">
        <v>0</v>
      </c>
      <c r="O32" s="24">
        <v>0</v>
      </c>
      <c r="P32" s="26">
        <v>0</v>
      </c>
      <c r="Q32" s="27">
        <v>0</v>
      </c>
      <c r="R32" s="28">
        <v>27</v>
      </c>
      <c r="S32" s="24">
        <v>2.389591999291973</v>
      </c>
      <c r="T32" s="28">
        <v>16</v>
      </c>
      <c r="U32" s="29">
        <v>1.416054518098947</v>
      </c>
    </row>
    <row r="33" spans="1:21" ht="21" customHeight="1">
      <c r="A33" s="19">
        <v>442</v>
      </c>
      <c r="B33" s="157" t="s">
        <v>16</v>
      </c>
      <c r="C33" s="158"/>
      <c r="D33" s="220">
        <f>'第2表-1'!D33:D33</f>
        <v>18712</v>
      </c>
      <c r="E33" s="221"/>
      <c r="F33" s="21">
        <v>-197</v>
      </c>
      <c r="G33" s="22">
        <v>-10.52800342026507</v>
      </c>
      <c r="H33" s="23">
        <v>2</v>
      </c>
      <c r="I33" s="24">
        <v>18.69158878504673</v>
      </c>
      <c r="J33" s="23">
        <v>0</v>
      </c>
      <c r="K33" s="25">
        <v>0</v>
      </c>
      <c r="L33" s="23">
        <v>2</v>
      </c>
      <c r="M33" s="24">
        <v>18.69158878504673</v>
      </c>
      <c r="N33" s="23">
        <v>0</v>
      </c>
      <c r="O33" s="24">
        <v>0</v>
      </c>
      <c r="P33" s="26">
        <v>0</v>
      </c>
      <c r="Q33" s="27">
        <v>0</v>
      </c>
      <c r="R33" s="28">
        <v>54</v>
      </c>
      <c r="S33" s="24">
        <v>2.8858486532706284</v>
      </c>
      <c r="T33" s="28">
        <v>26</v>
      </c>
      <c r="U33" s="29">
        <v>1.3894826849080804</v>
      </c>
    </row>
    <row r="34" spans="1:21" ht="21" customHeight="1">
      <c r="A34" s="19">
        <v>443</v>
      </c>
      <c r="B34" s="157" t="s">
        <v>17</v>
      </c>
      <c r="C34" s="158"/>
      <c r="D34" s="220">
        <f>'第2表-1'!D34:D34</f>
        <v>6175</v>
      </c>
      <c r="E34" s="221"/>
      <c r="F34" s="21">
        <v>-73</v>
      </c>
      <c r="G34" s="22">
        <v>-11.821862348178138</v>
      </c>
      <c r="H34" s="23">
        <v>1</v>
      </c>
      <c r="I34" s="24">
        <v>32.25806451612903</v>
      </c>
      <c r="J34" s="23">
        <v>1</v>
      </c>
      <c r="K34" s="25">
        <v>32.25806451612903</v>
      </c>
      <c r="L34" s="23">
        <v>0</v>
      </c>
      <c r="M34" s="24">
        <v>0</v>
      </c>
      <c r="N34" s="23">
        <v>1</v>
      </c>
      <c r="O34" s="24">
        <v>32.25806451612903</v>
      </c>
      <c r="P34" s="26">
        <v>1</v>
      </c>
      <c r="Q34" s="27">
        <v>0</v>
      </c>
      <c r="R34" s="28">
        <v>21</v>
      </c>
      <c r="S34" s="24">
        <v>3.4008097165991904</v>
      </c>
      <c r="T34" s="28">
        <v>10</v>
      </c>
      <c r="U34" s="29">
        <v>1.6194331983805668</v>
      </c>
    </row>
    <row r="35" spans="1:21" ht="21" customHeight="1">
      <c r="A35" s="19">
        <v>445</v>
      </c>
      <c r="B35" s="157" t="s">
        <v>18</v>
      </c>
      <c r="C35" s="158"/>
      <c r="D35" s="220">
        <f>'第2表-1'!D35:D35</f>
        <v>19853</v>
      </c>
      <c r="E35" s="221"/>
      <c r="F35" s="21">
        <v>-192</v>
      </c>
      <c r="G35" s="22">
        <v>-9.671082456051982</v>
      </c>
      <c r="H35" s="23">
        <v>2</v>
      </c>
      <c r="I35" s="24">
        <v>17.699115044247787</v>
      </c>
      <c r="J35" s="23">
        <v>0</v>
      </c>
      <c r="K35" s="25">
        <v>0</v>
      </c>
      <c r="L35" s="23">
        <v>2</v>
      </c>
      <c r="M35" s="24">
        <v>17.699115044247787</v>
      </c>
      <c r="N35" s="23">
        <v>0</v>
      </c>
      <c r="O35" s="24">
        <v>0</v>
      </c>
      <c r="P35" s="26">
        <v>0</v>
      </c>
      <c r="Q35" s="27">
        <v>0</v>
      </c>
      <c r="R35" s="28">
        <v>59</v>
      </c>
      <c r="S35" s="24">
        <v>2.9718430463909735</v>
      </c>
      <c r="T35" s="28">
        <v>26</v>
      </c>
      <c r="U35" s="29">
        <v>1.3096257492570393</v>
      </c>
    </row>
    <row r="36" spans="1:21" ht="21" customHeight="1">
      <c r="A36" s="19">
        <v>446</v>
      </c>
      <c r="B36" s="157" t="s">
        <v>19</v>
      </c>
      <c r="C36" s="158"/>
      <c r="D36" s="220">
        <f>'第2表-1'!D36:D36</f>
        <v>14699</v>
      </c>
      <c r="E36" s="221"/>
      <c r="F36" s="21">
        <v>-60</v>
      </c>
      <c r="G36" s="22">
        <v>-4.081910334036329</v>
      </c>
      <c r="H36" s="23">
        <v>4</v>
      </c>
      <c r="I36" s="24">
        <v>43.01075268817205</v>
      </c>
      <c r="J36" s="23">
        <v>3</v>
      </c>
      <c r="K36" s="25">
        <v>32.25806451612903</v>
      </c>
      <c r="L36" s="23">
        <v>1</v>
      </c>
      <c r="M36" s="24">
        <v>10.752688172043012</v>
      </c>
      <c r="N36" s="23">
        <v>0</v>
      </c>
      <c r="O36" s="24">
        <v>0</v>
      </c>
      <c r="P36" s="26">
        <v>0</v>
      </c>
      <c r="Q36" s="27">
        <v>0</v>
      </c>
      <c r="R36" s="28">
        <v>51</v>
      </c>
      <c r="S36" s="24">
        <v>3.4696237839308797</v>
      </c>
      <c r="T36" s="28">
        <v>32</v>
      </c>
      <c r="U36" s="29">
        <v>2.1770188448193757</v>
      </c>
    </row>
    <row r="37" spans="1:21" ht="21" customHeight="1">
      <c r="A37" s="20">
        <v>450</v>
      </c>
      <c r="B37" s="163" t="s">
        <v>20</v>
      </c>
      <c r="C37" s="164"/>
      <c r="D37" s="222">
        <f>'第2表-1'!D37:D37</f>
        <v>2851</v>
      </c>
      <c r="E37" s="223"/>
      <c r="F37" s="59">
        <v>-24</v>
      </c>
      <c r="G37" s="34">
        <v>-8.418098912662224</v>
      </c>
      <c r="H37" s="35">
        <v>1</v>
      </c>
      <c r="I37" s="36">
        <v>58.8235294117647</v>
      </c>
      <c r="J37" s="35">
        <v>0</v>
      </c>
      <c r="K37" s="37">
        <v>0</v>
      </c>
      <c r="L37" s="35">
        <v>1</v>
      </c>
      <c r="M37" s="36">
        <v>58.8235294117647</v>
      </c>
      <c r="N37" s="35">
        <v>0</v>
      </c>
      <c r="O37" s="36">
        <v>0</v>
      </c>
      <c r="P37" s="38">
        <v>0</v>
      </c>
      <c r="Q37" s="39">
        <v>0</v>
      </c>
      <c r="R37" s="40">
        <v>9</v>
      </c>
      <c r="S37" s="36">
        <v>3.156787092248334</v>
      </c>
      <c r="T37" s="40">
        <v>6</v>
      </c>
      <c r="U37" s="41">
        <v>2.104524728165556</v>
      </c>
    </row>
    <row r="38" spans="1:21" ht="21" customHeight="1">
      <c r="A38" s="15">
        <v>205</v>
      </c>
      <c r="B38" s="216" t="s">
        <v>21</v>
      </c>
      <c r="C38" s="216"/>
      <c r="D38" s="217">
        <f>'第2表-1'!D38:D38</f>
        <v>58421</v>
      </c>
      <c r="E38" s="218"/>
      <c r="F38" s="60">
        <v>-355</v>
      </c>
      <c r="G38" s="52">
        <v>-6.07658205097482</v>
      </c>
      <c r="H38" s="53">
        <v>17</v>
      </c>
      <c r="I38" s="54">
        <v>43.47826086956522</v>
      </c>
      <c r="J38" s="53">
        <v>11</v>
      </c>
      <c r="K38" s="54">
        <v>28.132992327365727</v>
      </c>
      <c r="L38" s="53">
        <v>6</v>
      </c>
      <c r="M38" s="54">
        <v>15.34526854219949</v>
      </c>
      <c r="N38" s="61">
        <v>2</v>
      </c>
      <c r="O38" s="54">
        <v>5.319148936170213</v>
      </c>
      <c r="P38" s="62">
        <v>2</v>
      </c>
      <c r="Q38" s="63">
        <v>0</v>
      </c>
      <c r="R38" s="64">
        <v>216</v>
      </c>
      <c r="S38" s="54">
        <v>3.697300628198764</v>
      </c>
      <c r="T38" s="64">
        <v>129</v>
      </c>
      <c r="U38" s="58">
        <v>2.2081100973964842</v>
      </c>
    </row>
    <row r="39" spans="1:21" ht="21" customHeight="1">
      <c r="A39" s="19">
        <v>209</v>
      </c>
      <c r="B39" s="219" t="s">
        <v>52</v>
      </c>
      <c r="C39" s="219"/>
      <c r="D39" s="220">
        <f>'第2表-1'!D39:D39</f>
        <v>37243</v>
      </c>
      <c r="E39" s="221"/>
      <c r="F39" s="65">
        <v>-265</v>
      </c>
      <c r="G39" s="22">
        <v>-7.115431087721183</v>
      </c>
      <c r="H39" s="23">
        <v>3</v>
      </c>
      <c r="I39" s="24">
        <v>14.285714285714285</v>
      </c>
      <c r="J39" s="23">
        <v>1</v>
      </c>
      <c r="K39" s="24">
        <v>4.761904761904763</v>
      </c>
      <c r="L39" s="23">
        <v>2</v>
      </c>
      <c r="M39" s="24">
        <v>9.523809523809526</v>
      </c>
      <c r="N39" s="23">
        <v>0</v>
      </c>
      <c r="O39" s="24">
        <v>0</v>
      </c>
      <c r="P39" s="66">
        <v>0</v>
      </c>
      <c r="Q39" s="67">
        <v>0</v>
      </c>
      <c r="R39" s="68">
        <v>130</v>
      </c>
      <c r="S39" s="24">
        <v>3.490588835485863</v>
      </c>
      <c r="T39" s="68">
        <v>60</v>
      </c>
      <c r="U39" s="29">
        <v>1.6110410009934755</v>
      </c>
    </row>
    <row r="40" spans="1:21" ht="21" customHeight="1">
      <c r="A40" s="19">
        <v>321</v>
      </c>
      <c r="B40" s="219" t="s">
        <v>22</v>
      </c>
      <c r="C40" s="219"/>
      <c r="D40" s="220">
        <f>'第2表-1'!D40:D40</f>
        <v>11449</v>
      </c>
      <c r="E40" s="221"/>
      <c r="F40" s="65">
        <v>-114</v>
      </c>
      <c r="G40" s="22">
        <v>-9.957201502314613</v>
      </c>
      <c r="H40" s="23">
        <v>2</v>
      </c>
      <c r="I40" s="24">
        <v>26.31578947368421</v>
      </c>
      <c r="J40" s="23">
        <v>2</v>
      </c>
      <c r="K40" s="24">
        <v>26.31578947368421</v>
      </c>
      <c r="L40" s="23">
        <v>0</v>
      </c>
      <c r="M40" s="24">
        <v>0</v>
      </c>
      <c r="N40" s="23">
        <v>2</v>
      </c>
      <c r="O40" s="24">
        <v>26.666666666666668</v>
      </c>
      <c r="P40" s="66">
        <v>1</v>
      </c>
      <c r="Q40" s="67">
        <v>1</v>
      </c>
      <c r="R40" s="68">
        <v>38</v>
      </c>
      <c r="S40" s="24">
        <v>3.319067167438204</v>
      </c>
      <c r="T40" s="68">
        <v>24</v>
      </c>
      <c r="U40" s="29">
        <v>2.096252947855708</v>
      </c>
    </row>
    <row r="41" spans="1:21" ht="21" customHeight="1">
      <c r="A41" s="19">
        <v>323</v>
      </c>
      <c r="B41" s="219" t="s">
        <v>23</v>
      </c>
      <c r="C41" s="219"/>
      <c r="D41" s="220">
        <f>'第2表-1'!D41:D41</f>
        <v>9691</v>
      </c>
      <c r="E41" s="221"/>
      <c r="F41" s="65">
        <v>-150</v>
      </c>
      <c r="G41" s="22">
        <v>-15.478278815395727</v>
      </c>
      <c r="H41" s="23">
        <v>1</v>
      </c>
      <c r="I41" s="24">
        <v>26.31578947368421</v>
      </c>
      <c r="J41" s="23">
        <v>0</v>
      </c>
      <c r="K41" s="24">
        <v>0</v>
      </c>
      <c r="L41" s="23">
        <v>1</v>
      </c>
      <c r="M41" s="24">
        <v>26.31578947368421</v>
      </c>
      <c r="N41" s="23">
        <v>0</v>
      </c>
      <c r="O41" s="24">
        <v>0</v>
      </c>
      <c r="P41" s="66">
        <v>0</v>
      </c>
      <c r="Q41" s="67">
        <v>0</v>
      </c>
      <c r="R41" s="68">
        <v>26</v>
      </c>
      <c r="S41" s="24">
        <v>2.6829016613352596</v>
      </c>
      <c r="T41" s="68">
        <v>10</v>
      </c>
      <c r="U41" s="29">
        <v>1.031885254359715</v>
      </c>
    </row>
    <row r="42" spans="1:21" ht="21" customHeight="1">
      <c r="A42" s="19">
        <v>384</v>
      </c>
      <c r="B42" s="176" t="s">
        <v>24</v>
      </c>
      <c r="C42" s="176"/>
      <c r="D42" s="220">
        <f>'第2表-1'!D42:D42</f>
        <v>14270</v>
      </c>
      <c r="E42" s="221"/>
      <c r="F42" s="65">
        <v>-110</v>
      </c>
      <c r="G42" s="22">
        <v>-7.708479327259987</v>
      </c>
      <c r="H42" s="23">
        <v>2</v>
      </c>
      <c r="I42" s="24">
        <v>24.691358024691358</v>
      </c>
      <c r="J42" s="23">
        <v>1</v>
      </c>
      <c r="K42" s="24">
        <v>12.345679012345679</v>
      </c>
      <c r="L42" s="23">
        <v>1</v>
      </c>
      <c r="M42" s="24">
        <v>12.345679012345679</v>
      </c>
      <c r="N42" s="23">
        <v>0</v>
      </c>
      <c r="O42" s="24">
        <v>0</v>
      </c>
      <c r="P42" s="66">
        <v>0</v>
      </c>
      <c r="Q42" s="67">
        <v>0</v>
      </c>
      <c r="R42" s="68">
        <v>43</v>
      </c>
      <c r="S42" s="24">
        <v>3.0133146461107216</v>
      </c>
      <c r="T42" s="68">
        <v>26</v>
      </c>
      <c r="U42" s="29">
        <v>1.8220042046250875</v>
      </c>
    </row>
    <row r="43" spans="1:21" ht="21" customHeight="1">
      <c r="A43" s="20">
        <v>387</v>
      </c>
      <c r="B43" s="175" t="s">
        <v>53</v>
      </c>
      <c r="C43" s="175"/>
      <c r="D43" s="222">
        <f>'第2表-1'!D43:D43</f>
        <v>12743</v>
      </c>
      <c r="E43" s="223"/>
      <c r="F43" s="69">
        <v>-139</v>
      </c>
      <c r="G43" s="34">
        <v>-10.907949462449972</v>
      </c>
      <c r="H43" s="35">
        <v>0</v>
      </c>
      <c r="I43" s="36">
        <v>0</v>
      </c>
      <c r="J43" s="35">
        <v>0</v>
      </c>
      <c r="K43" s="36">
        <v>0</v>
      </c>
      <c r="L43" s="35">
        <v>0</v>
      </c>
      <c r="M43" s="36">
        <v>0</v>
      </c>
      <c r="N43" s="35">
        <v>0</v>
      </c>
      <c r="O43" s="36">
        <v>0</v>
      </c>
      <c r="P43" s="70">
        <v>0</v>
      </c>
      <c r="Q43" s="71">
        <v>0</v>
      </c>
      <c r="R43" s="72">
        <v>38</v>
      </c>
      <c r="S43" s="36">
        <v>2.9820293494467554</v>
      </c>
      <c r="T43" s="72">
        <v>17</v>
      </c>
      <c r="U43" s="41">
        <v>1.334065761594601</v>
      </c>
    </row>
    <row r="44" spans="1:21" ht="21" customHeight="1">
      <c r="A44" s="18">
        <v>206</v>
      </c>
      <c r="B44" s="224" t="s">
        <v>25</v>
      </c>
      <c r="C44" s="224"/>
      <c r="D44" s="217">
        <f>'第2表-1'!D44:D44</f>
        <v>66110</v>
      </c>
      <c r="E44" s="218"/>
      <c r="F44" s="60">
        <v>-223</v>
      </c>
      <c r="G44" s="52">
        <v>-3.3731659355619423</v>
      </c>
      <c r="H44" s="53">
        <v>9</v>
      </c>
      <c r="I44" s="54">
        <v>18.672199170124482</v>
      </c>
      <c r="J44" s="53">
        <v>5</v>
      </c>
      <c r="K44" s="54">
        <v>10.37344398340249</v>
      </c>
      <c r="L44" s="53">
        <v>4</v>
      </c>
      <c r="M44" s="54">
        <v>8.298755186721992</v>
      </c>
      <c r="N44" s="53">
        <v>2</v>
      </c>
      <c r="O44" s="54">
        <v>4.2105263157894735</v>
      </c>
      <c r="P44" s="62">
        <v>2</v>
      </c>
      <c r="Q44" s="63">
        <v>0</v>
      </c>
      <c r="R44" s="64">
        <v>279</v>
      </c>
      <c r="S44" s="54">
        <v>4.2202389956133715</v>
      </c>
      <c r="T44" s="64">
        <v>136</v>
      </c>
      <c r="U44" s="58">
        <v>2.0571774315534714</v>
      </c>
    </row>
    <row r="45" spans="1:21" ht="21" customHeight="1">
      <c r="A45" s="19">
        <v>207</v>
      </c>
      <c r="B45" s="176" t="s">
        <v>26</v>
      </c>
      <c r="C45" s="176"/>
      <c r="D45" s="220">
        <f>'第2表-1'!D45:D45</f>
        <v>41258</v>
      </c>
      <c r="E45" s="221"/>
      <c r="F45" s="65">
        <v>58</v>
      </c>
      <c r="G45" s="22">
        <v>1.4057879683940084</v>
      </c>
      <c r="H45" s="23">
        <v>14</v>
      </c>
      <c r="I45" s="24">
        <v>31.890660592255127</v>
      </c>
      <c r="J45" s="23">
        <v>11</v>
      </c>
      <c r="K45" s="24">
        <v>25.056947608200456</v>
      </c>
      <c r="L45" s="23">
        <v>3</v>
      </c>
      <c r="M45" s="24">
        <v>6.83371298405467</v>
      </c>
      <c r="N45" s="23">
        <v>3</v>
      </c>
      <c r="O45" s="24">
        <v>7.02576112412178</v>
      </c>
      <c r="P45" s="66">
        <v>2</v>
      </c>
      <c r="Q45" s="67">
        <v>1</v>
      </c>
      <c r="R45" s="68">
        <v>257</v>
      </c>
      <c r="S45" s="24">
        <v>6.229094963401037</v>
      </c>
      <c r="T45" s="68">
        <v>90</v>
      </c>
      <c r="U45" s="29">
        <v>2.181395123370013</v>
      </c>
    </row>
    <row r="46" spans="1:21" ht="21" customHeight="1">
      <c r="A46" s="19">
        <v>401</v>
      </c>
      <c r="B46" s="176" t="s">
        <v>27</v>
      </c>
      <c r="C46" s="176"/>
      <c r="D46" s="220">
        <f>'第2表-1'!D46:D46</f>
        <v>14314</v>
      </c>
      <c r="E46" s="221"/>
      <c r="F46" s="65">
        <v>-105</v>
      </c>
      <c r="G46" s="22">
        <v>-7.335475757999162</v>
      </c>
      <c r="H46" s="23">
        <v>0</v>
      </c>
      <c r="I46" s="24">
        <v>0</v>
      </c>
      <c r="J46" s="23">
        <v>0</v>
      </c>
      <c r="K46" s="24">
        <v>0</v>
      </c>
      <c r="L46" s="23">
        <v>0</v>
      </c>
      <c r="M46" s="24">
        <v>0</v>
      </c>
      <c r="N46" s="23">
        <v>0</v>
      </c>
      <c r="O46" s="24">
        <v>0</v>
      </c>
      <c r="P46" s="66">
        <v>0</v>
      </c>
      <c r="Q46" s="67">
        <v>0</v>
      </c>
      <c r="R46" s="68">
        <v>59</v>
      </c>
      <c r="S46" s="24">
        <v>4.121838759256671</v>
      </c>
      <c r="T46" s="68">
        <v>18</v>
      </c>
      <c r="U46" s="29">
        <v>1.2575101299427134</v>
      </c>
    </row>
    <row r="47" spans="1:21" ht="21" customHeight="1">
      <c r="A47" s="19">
        <v>402</v>
      </c>
      <c r="B47" s="176" t="s">
        <v>28</v>
      </c>
      <c r="C47" s="176"/>
      <c r="D47" s="220">
        <f>'第2表-1'!D47:D47</f>
        <v>16759</v>
      </c>
      <c r="E47" s="221"/>
      <c r="F47" s="65">
        <v>-142</v>
      </c>
      <c r="G47" s="22">
        <v>-8.473059251745331</v>
      </c>
      <c r="H47" s="23">
        <v>5</v>
      </c>
      <c r="I47" s="24">
        <v>47.61904761904761</v>
      </c>
      <c r="J47" s="23">
        <v>2</v>
      </c>
      <c r="K47" s="24">
        <v>19.04761904761905</v>
      </c>
      <c r="L47" s="23">
        <v>3</v>
      </c>
      <c r="M47" s="24">
        <v>28.57142857142857</v>
      </c>
      <c r="N47" s="23">
        <v>0</v>
      </c>
      <c r="O47" s="24">
        <v>0</v>
      </c>
      <c r="P47" s="66">
        <v>0</v>
      </c>
      <c r="Q47" s="67">
        <v>0</v>
      </c>
      <c r="R47" s="68">
        <v>61</v>
      </c>
      <c r="S47" s="24">
        <v>3.639835312369473</v>
      </c>
      <c r="T47" s="68">
        <v>28</v>
      </c>
      <c r="U47" s="29">
        <v>1.6707440778089384</v>
      </c>
    </row>
    <row r="48" spans="1:21" ht="21" customHeight="1">
      <c r="A48" s="19">
        <v>405</v>
      </c>
      <c r="B48" s="176" t="s">
        <v>29</v>
      </c>
      <c r="C48" s="176"/>
      <c r="D48" s="220">
        <f>'第2表-1'!D48:D48</f>
        <v>10241</v>
      </c>
      <c r="E48" s="221"/>
      <c r="F48" s="65">
        <v>-77</v>
      </c>
      <c r="G48" s="22">
        <v>-7.518796992481203</v>
      </c>
      <c r="H48" s="23">
        <v>2</v>
      </c>
      <c r="I48" s="24">
        <v>31.25</v>
      </c>
      <c r="J48" s="23">
        <v>2</v>
      </c>
      <c r="K48" s="24">
        <v>31.25</v>
      </c>
      <c r="L48" s="23">
        <v>0</v>
      </c>
      <c r="M48" s="24">
        <v>0</v>
      </c>
      <c r="N48" s="23">
        <v>1</v>
      </c>
      <c r="O48" s="24">
        <v>15.873015873015872</v>
      </c>
      <c r="P48" s="66">
        <v>1</v>
      </c>
      <c r="Q48" s="67">
        <v>0</v>
      </c>
      <c r="R48" s="68">
        <v>44</v>
      </c>
      <c r="S48" s="24">
        <v>4.296455424274973</v>
      </c>
      <c r="T48" s="68">
        <v>29</v>
      </c>
      <c r="U48" s="29">
        <v>2.83175471145396</v>
      </c>
    </row>
    <row r="49" spans="1:21" ht="21" customHeight="1">
      <c r="A49" s="19">
        <v>406</v>
      </c>
      <c r="B49" s="176" t="s">
        <v>30</v>
      </c>
      <c r="C49" s="176"/>
      <c r="D49" s="220">
        <f>'第2表-1'!D49:D49</f>
        <v>4881</v>
      </c>
      <c r="E49" s="221"/>
      <c r="F49" s="65">
        <v>-21</v>
      </c>
      <c r="G49" s="22">
        <v>-4.30239704978488</v>
      </c>
      <c r="H49" s="23">
        <v>1</v>
      </c>
      <c r="I49" s="24">
        <v>30.303030303030305</v>
      </c>
      <c r="J49" s="23">
        <v>1</v>
      </c>
      <c r="K49" s="24">
        <v>30.303030303030305</v>
      </c>
      <c r="L49" s="23">
        <v>0</v>
      </c>
      <c r="M49" s="24">
        <v>0</v>
      </c>
      <c r="N49" s="23">
        <v>0</v>
      </c>
      <c r="O49" s="24">
        <v>0</v>
      </c>
      <c r="P49" s="66">
        <v>0</v>
      </c>
      <c r="Q49" s="67">
        <v>0</v>
      </c>
      <c r="R49" s="68">
        <v>18</v>
      </c>
      <c r="S49" s="24">
        <v>3.6877688998156115</v>
      </c>
      <c r="T49" s="68">
        <v>6</v>
      </c>
      <c r="U49" s="29">
        <v>1.229256299938537</v>
      </c>
    </row>
    <row r="50" spans="1:21" ht="21" customHeight="1">
      <c r="A50" s="19">
        <v>408</v>
      </c>
      <c r="B50" s="176" t="s">
        <v>31</v>
      </c>
      <c r="C50" s="176"/>
      <c r="D50" s="220">
        <f>'第2表-1'!D50:D50</f>
        <v>19106</v>
      </c>
      <c r="E50" s="221"/>
      <c r="F50" s="65">
        <v>-109</v>
      </c>
      <c r="G50" s="22">
        <v>-5.705014131686381</v>
      </c>
      <c r="H50" s="23">
        <v>0</v>
      </c>
      <c r="I50" s="24">
        <v>0</v>
      </c>
      <c r="J50" s="23">
        <v>0</v>
      </c>
      <c r="K50" s="24">
        <v>0</v>
      </c>
      <c r="L50" s="23">
        <v>0</v>
      </c>
      <c r="M50" s="24">
        <v>0</v>
      </c>
      <c r="N50" s="23">
        <v>0</v>
      </c>
      <c r="O50" s="24">
        <v>0</v>
      </c>
      <c r="P50" s="66">
        <v>0</v>
      </c>
      <c r="Q50" s="67">
        <v>0</v>
      </c>
      <c r="R50" s="68">
        <v>70</v>
      </c>
      <c r="S50" s="24">
        <v>3.6637705432848318</v>
      </c>
      <c r="T50" s="68">
        <v>37</v>
      </c>
      <c r="U50" s="29">
        <v>1.9365644300219826</v>
      </c>
    </row>
    <row r="51" spans="1:21" ht="21" customHeight="1">
      <c r="A51" s="20">
        <v>411</v>
      </c>
      <c r="B51" s="175" t="s">
        <v>32</v>
      </c>
      <c r="C51" s="175"/>
      <c r="D51" s="222">
        <f>'第2表-1'!D51:D51</f>
        <v>11095</v>
      </c>
      <c r="E51" s="223"/>
      <c r="F51" s="69">
        <v>-3</v>
      </c>
      <c r="G51" s="34">
        <v>-0.270392068499324</v>
      </c>
      <c r="H51" s="35">
        <v>6</v>
      </c>
      <c r="I51" s="36">
        <v>53.097345132743364</v>
      </c>
      <c r="J51" s="35">
        <v>4</v>
      </c>
      <c r="K51" s="36">
        <v>35.39823008849557</v>
      </c>
      <c r="L51" s="35">
        <v>2</v>
      </c>
      <c r="M51" s="36">
        <v>17.699115044247787</v>
      </c>
      <c r="N51" s="35">
        <v>1</v>
      </c>
      <c r="O51" s="36">
        <v>9.25925925925926</v>
      </c>
      <c r="P51" s="70">
        <v>1</v>
      </c>
      <c r="Q51" s="71">
        <v>0</v>
      </c>
      <c r="R51" s="72">
        <v>54</v>
      </c>
      <c r="S51" s="36">
        <v>4.8670572329878325</v>
      </c>
      <c r="T51" s="72">
        <v>25</v>
      </c>
      <c r="U51" s="41">
        <v>2.253267237494367</v>
      </c>
    </row>
    <row r="52" spans="1:21" ht="21" customHeight="1">
      <c r="A52" s="18">
        <v>208</v>
      </c>
      <c r="B52" s="224" t="s">
        <v>33</v>
      </c>
      <c r="C52" s="224"/>
      <c r="D52" s="217">
        <f>'第2表-1'!D52:D52</f>
        <v>61066</v>
      </c>
      <c r="E52" s="218"/>
      <c r="F52" s="60">
        <v>-269</v>
      </c>
      <c r="G52" s="52">
        <v>-4.4050699243441525</v>
      </c>
      <c r="H52" s="53">
        <v>12</v>
      </c>
      <c r="I52" s="54">
        <v>23.52941176470588</v>
      </c>
      <c r="J52" s="53">
        <v>5</v>
      </c>
      <c r="K52" s="54">
        <v>9.803921568627452</v>
      </c>
      <c r="L52" s="53">
        <v>7</v>
      </c>
      <c r="M52" s="54">
        <v>13.72549019607843</v>
      </c>
      <c r="N52" s="53">
        <v>0</v>
      </c>
      <c r="O52" s="54">
        <v>0</v>
      </c>
      <c r="P52" s="62">
        <v>0</v>
      </c>
      <c r="Q52" s="63">
        <v>0</v>
      </c>
      <c r="R52" s="64">
        <v>295</v>
      </c>
      <c r="S52" s="54">
        <v>4.830838764615335</v>
      </c>
      <c r="T52" s="64">
        <v>137</v>
      </c>
      <c r="U52" s="58">
        <v>2.243474273736613</v>
      </c>
    </row>
    <row r="53" spans="1:21" ht="21" customHeight="1">
      <c r="A53" s="19">
        <v>423</v>
      </c>
      <c r="B53" s="176" t="s">
        <v>34</v>
      </c>
      <c r="C53" s="176"/>
      <c r="D53" s="220">
        <f>'第2表-1'!D53:D53</f>
        <v>6340</v>
      </c>
      <c r="E53" s="221"/>
      <c r="F53" s="65">
        <v>-22</v>
      </c>
      <c r="G53" s="22">
        <v>-3.470031545741325</v>
      </c>
      <c r="H53" s="23">
        <v>1</v>
      </c>
      <c r="I53" s="24">
        <v>18.51851851851852</v>
      </c>
      <c r="J53" s="23">
        <v>0</v>
      </c>
      <c r="K53" s="24">
        <v>0</v>
      </c>
      <c r="L53" s="23">
        <v>1</v>
      </c>
      <c r="M53" s="24">
        <v>18.51851851851852</v>
      </c>
      <c r="N53" s="23">
        <v>0</v>
      </c>
      <c r="O53" s="24">
        <v>0</v>
      </c>
      <c r="P53" s="66">
        <v>0</v>
      </c>
      <c r="Q53" s="67">
        <v>0</v>
      </c>
      <c r="R53" s="68">
        <v>27</v>
      </c>
      <c r="S53" s="24">
        <v>4.2586750788643535</v>
      </c>
      <c r="T53" s="68">
        <v>19</v>
      </c>
      <c r="U53" s="29">
        <v>2.996845425867508</v>
      </c>
    </row>
    <row r="54" spans="1:21" ht="21" customHeight="1">
      <c r="A54" s="19">
        <v>424</v>
      </c>
      <c r="B54" s="176" t="s">
        <v>35</v>
      </c>
      <c r="C54" s="176"/>
      <c r="D54" s="220">
        <f>'第2表-1'!D54:D54</f>
        <v>7252</v>
      </c>
      <c r="E54" s="221"/>
      <c r="F54" s="65">
        <v>-57</v>
      </c>
      <c r="G54" s="22">
        <v>-7.8599007170435735</v>
      </c>
      <c r="H54" s="23">
        <v>1</v>
      </c>
      <c r="I54" s="24">
        <v>21.73913043478261</v>
      </c>
      <c r="J54" s="23">
        <v>1</v>
      </c>
      <c r="K54" s="24">
        <v>21.73913043478261</v>
      </c>
      <c r="L54" s="23">
        <v>0</v>
      </c>
      <c r="M54" s="24">
        <v>0</v>
      </c>
      <c r="N54" s="23">
        <v>0</v>
      </c>
      <c r="O54" s="24">
        <v>0</v>
      </c>
      <c r="P54" s="66">
        <v>0</v>
      </c>
      <c r="Q54" s="67">
        <v>0</v>
      </c>
      <c r="R54" s="68">
        <v>44</v>
      </c>
      <c r="S54" s="24">
        <v>6.067291781577496</v>
      </c>
      <c r="T54" s="68">
        <v>16</v>
      </c>
      <c r="U54" s="29">
        <v>2.206287920573635</v>
      </c>
    </row>
    <row r="55" spans="1:21" ht="21" customHeight="1">
      <c r="A55" s="19">
        <v>425</v>
      </c>
      <c r="B55" s="176" t="s">
        <v>36</v>
      </c>
      <c r="C55" s="176"/>
      <c r="D55" s="220">
        <f>'第2表-1'!D55:D55</f>
        <v>2463</v>
      </c>
      <c r="E55" s="221"/>
      <c r="F55" s="65">
        <v>-22</v>
      </c>
      <c r="G55" s="22">
        <v>-8.932196508323184</v>
      </c>
      <c r="H55" s="23">
        <v>1</v>
      </c>
      <c r="I55" s="24">
        <v>71.42857142857143</v>
      </c>
      <c r="J55" s="23">
        <v>1</v>
      </c>
      <c r="K55" s="24">
        <v>71.42857142857143</v>
      </c>
      <c r="L55" s="23">
        <v>0</v>
      </c>
      <c r="M55" s="24">
        <v>0</v>
      </c>
      <c r="N55" s="23">
        <v>0</v>
      </c>
      <c r="O55" s="24">
        <v>0</v>
      </c>
      <c r="P55" s="66">
        <v>0</v>
      </c>
      <c r="Q55" s="67">
        <v>0</v>
      </c>
      <c r="R55" s="68">
        <v>6</v>
      </c>
      <c r="S55" s="24">
        <v>2.4360535931790497</v>
      </c>
      <c r="T55" s="68">
        <v>3</v>
      </c>
      <c r="U55" s="29">
        <v>1.2180267965895248</v>
      </c>
    </row>
    <row r="56" spans="1:21" ht="21" customHeight="1">
      <c r="A56" s="20">
        <v>426</v>
      </c>
      <c r="B56" s="175" t="s">
        <v>37</v>
      </c>
      <c r="C56" s="175"/>
      <c r="D56" s="222">
        <f>'第2表-1'!D56:D56</f>
        <v>2422</v>
      </c>
      <c r="E56" s="223"/>
      <c r="F56" s="69">
        <v>-37</v>
      </c>
      <c r="G56" s="34">
        <v>-15.2766308835673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70">
        <v>0</v>
      </c>
      <c r="Q56" s="71">
        <v>0</v>
      </c>
      <c r="R56" s="72">
        <v>9</v>
      </c>
      <c r="S56" s="36">
        <v>3.7159372419488026</v>
      </c>
      <c r="T56" s="72">
        <v>5</v>
      </c>
      <c r="U56" s="41">
        <v>2.0644095788604457</v>
      </c>
    </row>
    <row r="57" spans="1:22" ht="18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4"/>
    </row>
    <row r="58" spans="1:22" ht="18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4"/>
    </row>
    <row r="59" spans="1:21" ht="3.75" customHeight="1">
      <c r="A59" s="6"/>
      <c r="B59" s="6"/>
      <c r="C59" s="6"/>
      <c r="D59" s="6"/>
      <c r="E59" s="6"/>
      <c r="F59" s="13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13"/>
      <c r="S59" s="13"/>
      <c r="T59" s="13"/>
      <c r="U59" s="13"/>
    </row>
    <row r="60" spans="1:21" ht="13.5">
      <c r="A60" s="6"/>
      <c r="B60" s="6"/>
      <c r="C60" s="6"/>
      <c r="D60" s="6"/>
      <c r="E60" s="6"/>
      <c r="F60" s="11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</sheetData>
  <sheetProtection/>
  <mergeCells count="123">
    <mergeCell ref="N2:U2"/>
    <mergeCell ref="H4:H6"/>
    <mergeCell ref="T3:U3"/>
    <mergeCell ref="T4:T6"/>
    <mergeCell ref="U4:U6"/>
    <mergeCell ref="S4:S6"/>
    <mergeCell ref="R3:S3"/>
    <mergeCell ref="R4:R6"/>
    <mergeCell ref="H3:M3"/>
    <mergeCell ref="L4:L6"/>
    <mergeCell ref="D7:E7"/>
    <mergeCell ref="A9:C9"/>
    <mergeCell ref="A13:C13"/>
    <mergeCell ref="A11:C11"/>
    <mergeCell ref="D11:E11"/>
    <mergeCell ref="D3:E6"/>
    <mergeCell ref="A7:A8"/>
    <mergeCell ref="B8:C8"/>
    <mergeCell ref="A14:C14"/>
    <mergeCell ref="A10:C10"/>
    <mergeCell ref="D14:E14"/>
    <mergeCell ref="B7:C7"/>
    <mergeCell ref="A12:C12"/>
    <mergeCell ref="F3:G3"/>
    <mergeCell ref="F4:F6"/>
    <mergeCell ref="G4:G6"/>
    <mergeCell ref="A3:A6"/>
    <mergeCell ref="B3:C6"/>
    <mergeCell ref="P4:P6"/>
    <mergeCell ref="Q4:Q6"/>
    <mergeCell ref="D9:E9"/>
    <mergeCell ref="D10:E10"/>
    <mergeCell ref="N4:N6"/>
    <mergeCell ref="O4:O6"/>
    <mergeCell ref="I4:I6"/>
    <mergeCell ref="J4:J6"/>
    <mergeCell ref="K4:K6"/>
    <mergeCell ref="M4:M6"/>
    <mergeCell ref="D15:E15"/>
    <mergeCell ref="D16:E16"/>
    <mergeCell ref="B17:C17"/>
    <mergeCell ref="D17:E17"/>
    <mergeCell ref="A15:C15"/>
    <mergeCell ref="A16:C16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8:C28"/>
    <mergeCell ref="D28:E28"/>
    <mergeCell ref="B29:C29"/>
    <mergeCell ref="D29:E29"/>
    <mergeCell ref="B26:C26"/>
    <mergeCell ref="D26:E26"/>
    <mergeCell ref="B27:C27"/>
    <mergeCell ref="D27:E27"/>
    <mergeCell ref="D30:E30"/>
    <mergeCell ref="B32:C32"/>
    <mergeCell ref="D32:E32"/>
    <mergeCell ref="B31:C31"/>
    <mergeCell ref="D31:E31"/>
    <mergeCell ref="B30:C30"/>
    <mergeCell ref="B33:C33"/>
    <mergeCell ref="D33:E33"/>
    <mergeCell ref="B34:C34"/>
    <mergeCell ref="D34:E34"/>
    <mergeCell ref="B35:C35"/>
    <mergeCell ref="D35:E35"/>
    <mergeCell ref="D36:E36"/>
    <mergeCell ref="B55:C55"/>
    <mergeCell ref="D55:E55"/>
    <mergeCell ref="B51:C51"/>
    <mergeCell ref="D51:E51"/>
    <mergeCell ref="B52:C52"/>
    <mergeCell ref="D52:E52"/>
    <mergeCell ref="B49:C49"/>
    <mergeCell ref="D49:E49"/>
    <mergeCell ref="B50:C50"/>
    <mergeCell ref="B56:C56"/>
    <mergeCell ref="D56:E56"/>
    <mergeCell ref="B53:C53"/>
    <mergeCell ref="D53:E53"/>
    <mergeCell ref="B54:C54"/>
    <mergeCell ref="D54:E54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43:C43"/>
    <mergeCell ref="D43:E43"/>
    <mergeCell ref="B44:C44"/>
    <mergeCell ref="D44:E44"/>
    <mergeCell ref="B41:C41"/>
    <mergeCell ref="D41:E41"/>
    <mergeCell ref="B42:C42"/>
    <mergeCell ref="D42:E42"/>
    <mergeCell ref="N3:Q3"/>
    <mergeCell ref="B38:C38"/>
    <mergeCell ref="D38:E38"/>
    <mergeCell ref="B40:C40"/>
    <mergeCell ref="D40:E40"/>
    <mergeCell ref="B39:C39"/>
    <mergeCell ref="D39:E39"/>
    <mergeCell ref="B37:C37"/>
    <mergeCell ref="D37:E37"/>
    <mergeCell ref="B36:C36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2010-12-20T05:51:42Z</cp:lastPrinted>
  <dcterms:created xsi:type="dcterms:W3CDTF">1997-01-08T22:48:59Z</dcterms:created>
  <dcterms:modified xsi:type="dcterms:W3CDTF">2012-03-21T08:24:57Z</dcterms:modified>
  <cp:category/>
  <cp:version/>
  <cp:contentType/>
  <cp:contentStatus/>
</cp:coreProperties>
</file>