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65521" windowWidth="5175" windowHeight="7965" activeTab="0"/>
  </bookViews>
  <sheets>
    <sheet name="Sheet1" sheetId="1" r:id="rId1"/>
  </sheets>
  <definedNames>
    <definedName name="_xlnm.Print_Area" localSheetId="0">'Sheet1'!$A$1:$W$57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<sst xmlns="http://schemas.openxmlformats.org/spreadsheetml/2006/main" count="76" uniqueCount="76">
  <si>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</si>
  <si>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</si>
  <si>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</si>
  <si>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</si>
  <si>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</si>
  <si>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</si>
  <si>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</si>
  <si>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</si>
  <si>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</si>
  <si>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</si>
  <si>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</si>
  <si>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</si>
  <si>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</si>
  <si>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</si>
  <si>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</si>
  <si>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</si>
  <si>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</si>
  <si>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</si>
  <si>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</si>
  <si>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</si>
  <si>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</si>
  <si>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</si>
  <si>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</si>
  <si>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</si>
  <si>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</si>
  <si>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</si>
  <si>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</si>
  <si>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</si>
  <si>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</si>
  <si>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</si>
  <si>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</si>
  <si>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</si>
  <si>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</si>
  <si>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</si>
  <si>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</si>
  <si>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</si>
  <si>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</si>
  <si>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</si>
  <si>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</si>
  <si>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</si>
  <si>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</si>
  <si>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</si>
  <si>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</si>
  <si>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</si>
  <si>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</si>
  <si>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</si>
  <si>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</si>
  <si>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</si>
  <si>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</si>
  <si>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</si>
  <si>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</si>
  <si>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</si>
  <si>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</si>
  <si>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</si>
  <si>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</si>
  <si>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</si>
  <si>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</si>
  <si>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</si>
  <si>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</si>
  <si>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</si>
  <si>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</si>
  <si>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</si>
  <si>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青森地域(青森市保健所)</t>
  </si>
  <si>
    <t>青森地域(東地方保健所)</t>
  </si>
  <si>
    <t>平成4年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</si>
  <si>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</si>
  <si>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</si>
  <si>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</si>
  <si>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</si>
  <si>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</si>
  <si>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注：1)平成7，12，17,22年は国勢調査、その他の年は青森県統計分析課公表の推計人口（各年10月1日現在）の推計人口である。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</si>
  <si>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</si>
  <si>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</si>
  <si>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</si>
  <si>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</si>
  <si>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注：3)市町村の区分は、平成24年10月1日現在の区分である。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</si>
</sst>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8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2" fillId="0" borderId="12" xfId="0" applyNumberFormat="1" applyFont="1" applyBorder="1" applyAlignment="1">
      <alignment shrinkToFit="1"/>
    </xf>
    <xf numFmtId="0" fontId="0" fillId="0" borderId="17" xfId="0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9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60" zoomScalePageLayoutView="0" workbookViewId="0" topLeftCell="A1">
      <pane xSplit="2" ySplit="4" topLeftCell="C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6" sqref="D56"/>
    </sheetView>
  </sheetViews>
  <sheetFormatPr defaultColWidth="9.00390625" defaultRowHeight="13.5"/>
  <cols>
    <col min="1" max="1" width="6.00390625" style="0" customWidth="1"/>
    <col min="2" max="2" width="16.50390625" style="0" customWidth="1"/>
    <col min="3" max="23" width="13.50390625" style="0" customWidth="1"/>
  </cols>
  <sheetData>
    <row r="1" ht="20.25" customHeight="1">
      <c r="C1" t="s">
        <v>67</v>
      </c>
    </row>
    <row r="2" ht="20.25" customHeight="1"/>
    <row r="3" spans="1:23" ht="13.5" customHeight="1">
      <c r="A3" s="29" t="s">
        <v>14</v>
      </c>
      <c r="B3" s="31" t="s">
        <v>15</v>
      </c>
      <c r="C3" s="20" t="s">
        <v>64</v>
      </c>
      <c r="D3" s="20" t="s">
        <v>0</v>
      </c>
      <c r="E3" s="20" t="s">
        <v>1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53</v>
      </c>
      <c r="O3" s="20" t="s">
        <v>54</v>
      </c>
      <c r="P3" s="20" t="s">
        <v>58</v>
      </c>
      <c r="Q3" s="20" t="s">
        <v>59</v>
      </c>
      <c r="R3" s="20" t="s">
        <v>66</v>
      </c>
      <c r="S3" s="20" t="s">
        <v>68</v>
      </c>
      <c r="T3" s="20" t="s">
        <v>69</v>
      </c>
      <c r="U3" s="20" t="s">
        <v>71</v>
      </c>
      <c r="V3" s="20" t="s">
        <v>72</v>
      </c>
      <c r="W3" s="20" t="s">
        <v>74</v>
      </c>
    </row>
    <row r="4" spans="1:23" ht="13.5">
      <c r="A4" s="30"/>
      <c r="B4" s="3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3.5" customHeight="1">
      <c r="A5" s="25" t="s">
        <v>52</v>
      </c>
      <c r="B5" s="26"/>
      <c r="C5" s="7">
        <f>SUM(C6:C12)</f>
        <v>1471206</v>
      </c>
      <c r="D5" s="7">
        <f aca="true" t="shared" si="0" ref="D5:L5">SUM(D6:D12)</f>
        <v>1469442</v>
      </c>
      <c r="E5" s="7">
        <f t="shared" si="0"/>
        <v>1470996</v>
      </c>
      <c r="F5" s="7">
        <f t="shared" si="0"/>
        <v>1481663</v>
      </c>
      <c r="G5" s="7">
        <f t="shared" si="0"/>
        <v>1482010</v>
      </c>
      <c r="H5" s="7">
        <f t="shared" si="0"/>
        <v>1479950</v>
      </c>
      <c r="I5" s="7">
        <f t="shared" si="0"/>
        <v>1478065</v>
      </c>
      <c r="J5" s="7">
        <f t="shared" si="0"/>
        <v>1475078</v>
      </c>
      <c r="K5" s="7">
        <f t="shared" si="0"/>
        <v>1475728</v>
      </c>
      <c r="L5" s="7">
        <f t="shared" si="0"/>
        <v>1472633</v>
      </c>
      <c r="M5" s="7">
        <f aca="true" t="shared" si="1" ref="M5:S5">SUM(M6:M12)</f>
        <v>1467788</v>
      </c>
      <c r="N5" s="7">
        <f t="shared" si="1"/>
        <v>1459855</v>
      </c>
      <c r="O5" s="7">
        <f t="shared" si="1"/>
        <v>1450623</v>
      </c>
      <c r="P5" s="7">
        <f t="shared" si="1"/>
        <v>1436657</v>
      </c>
      <c r="Q5" s="7">
        <f t="shared" si="1"/>
        <v>1423425</v>
      </c>
      <c r="R5" s="7">
        <f t="shared" si="1"/>
        <v>1408663</v>
      </c>
      <c r="S5" s="7">
        <f t="shared" si="1"/>
        <v>1394881</v>
      </c>
      <c r="T5" s="7">
        <f>SUM(T6:T12)</f>
        <v>1382637</v>
      </c>
      <c r="U5" s="7">
        <v>1373339</v>
      </c>
      <c r="V5" s="7">
        <v>1363038</v>
      </c>
      <c r="W5" s="7">
        <v>1349969</v>
      </c>
    </row>
    <row r="6" spans="1:23" ht="16.5" customHeight="1">
      <c r="A6" s="27" t="s">
        <v>16</v>
      </c>
      <c r="B6" s="28"/>
      <c r="C6" s="8">
        <f aca="true" t="shared" si="2" ref="C6:P6">SUM(C18:C25)</f>
        <v>327817</v>
      </c>
      <c r="D6" s="8">
        <f t="shared" si="2"/>
        <v>327509</v>
      </c>
      <c r="E6" s="8">
        <f t="shared" si="2"/>
        <v>327474</v>
      </c>
      <c r="F6" s="8">
        <f t="shared" si="2"/>
        <v>329616</v>
      </c>
      <c r="G6" s="8">
        <f t="shared" si="2"/>
        <v>329235</v>
      </c>
      <c r="H6" s="8">
        <f t="shared" si="2"/>
        <v>328583</v>
      </c>
      <c r="I6" s="8">
        <f t="shared" si="2"/>
        <v>328250</v>
      </c>
      <c r="J6" s="8">
        <f t="shared" si="2"/>
        <v>327366</v>
      </c>
      <c r="K6" s="8">
        <f t="shared" si="2"/>
        <v>326193</v>
      </c>
      <c r="L6" s="8">
        <f t="shared" si="2"/>
        <v>324941</v>
      </c>
      <c r="M6" s="8">
        <f t="shared" si="2"/>
        <v>323543</v>
      </c>
      <c r="N6" s="8">
        <f t="shared" si="2"/>
        <v>321351</v>
      </c>
      <c r="O6" s="8">
        <f t="shared" si="2"/>
        <v>319511</v>
      </c>
      <c r="P6" s="8">
        <f t="shared" si="2"/>
        <v>317610</v>
      </c>
      <c r="Q6" s="8">
        <f>SUM(Q18:Q25)</f>
        <v>314795</v>
      </c>
      <c r="R6" s="8">
        <f>SUM(R18:R25)</f>
        <v>312009</v>
      </c>
      <c r="S6" s="8">
        <v>308824</v>
      </c>
      <c r="T6" s="8">
        <v>306047</v>
      </c>
      <c r="U6" s="8">
        <v>305342</v>
      </c>
      <c r="V6" s="8">
        <f>SUM(V18:V25)</f>
        <v>303032</v>
      </c>
      <c r="W6" s="8">
        <f>SUM(W18:W25)</f>
        <v>300025</v>
      </c>
    </row>
    <row r="7" spans="1:23" ht="16.5" customHeight="1">
      <c r="A7" s="21" t="s">
        <v>17</v>
      </c>
      <c r="B7" s="22"/>
      <c r="C7" s="9">
        <f>SUM(C26:C33)</f>
        <v>351372</v>
      </c>
      <c r="D7" s="9">
        <f aca="true" t="shared" si="3" ref="D7:Q7">SUM(D26:D33)</f>
        <v>351421</v>
      </c>
      <c r="E7" s="9">
        <f t="shared" si="3"/>
        <v>352297</v>
      </c>
      <c r="F7" s="9">
        <f t="shared" si="3"/>
        <v>354443</v>
      </c>
      <c r="G7" s="9">
        <f t="shared" si="3"/>
        <v>355884</v>
      </c>
      <c r="H7" s="9">
        <f t="shared" si="3"/>
        <v>356000</v>
      </c>
      <c r="I7" s="9">
        <f t="shared" si="3"/>
        <v>356362</v>
      </c>
      <c r="J7" s="9">
        <f t="shared" si="3"/>
        <v>355552</v>
      </c>
      <c r="K7" s="9">
        <f t="shared" si="3"/>
        <v>355214</v>
      </c>
      <c r="L7" s="9">
        <f t="shared" si="3"/>
        <v>355382</v>
      </c>
      <c r="M7" s="9">
        <f t="shared" si="3"/>
        <v>354820</v>
      </c>
      <c r="N7" s="9">
        <f t="shared" si="3"/>
        <v>354098</v>
      </c>
      <c r="O7" s="9">
        <f t="shared" si="3"/>
        <v>352383</v>
      </c>
      <c r="P7" s="9">
        <f t="shared" si="3"/>
        <v>348205</v>
      </c>
      <c r="Q7" s="9">
        <f t="shared" si="3"/>
        <v>345927</v>
      </c>
      <c r="R7" s="9">
        <f>SUM(R26:R33)</f>
        <v>342929</v>
      </c>
      <c r="S7" s="9">
        <v>339973</v>
      </c>
      <c r="T7" s="9">
        <v>337465</v>
      </c>
      <c r="U7" s="9">
        <v>335415</v>
      </c>
      <c r="V7" s="9">
        <f>SUM(V26:V33)</f>
        <v>333249</v>
      </c>
      <c r="W7" s="9">
        <f>SUM(W26:W33)</f>
        <v>331047</v>
      </c>
    </row>
    <row r="8" spans="1:23" ht="16.5" customHeight="1">
      <c r="A8" s="21" t="s">
        <v>62</v>
      </c>
      <c r="B8" s="22"/>
      <c r="C8" s="9">
        <f>C13</f>
        <v>308054</v>
      </c>
      <c r="D8" s="9">
        <f aca="true" t="shared" si="4" ref="D8:Q8">D13</f>
        <v>308921</v>
      </c>
      <c r="E8" s="9">
        <f t="shared" si="4"/>
        <v>310529</v>
      </c>
      <c r="F8" s="9">
        <f t="shared" si="4"/>
        <v>314917</v>
      </c>
      <c r="G8" s="9">
        <f t="shared" si="4"/>
        <v>316154</v>
      </c>
      <c r="H8" s="9">
        <f t="shared" si="4"/>
        <v>316783</v>
      </c>
      <c r="I8" s="9">
        <f t="shared" si="4"/>
        <v>317090</v>
      </c>
      <c r="J8" s="9">
        <f t="shared" si="4"/>
        <v>317551</v>
      </c>
      <c r="K8" s="9">
        <f t="shared" si="4"/>
        <v>318732</v>
      </c>
      <c r="L8" s="9">
        <f t="shared" si="4"/>
        <v>318537</v>
      </c>
      <c r="M8" s="9">
        <f t="shared" si="4"/>
        <v>318214</v>
      </c>
      <c r="N8" s="9">
        <f t="shared" si="4"/>
        <v>316645</v>
      </c>
      <c r="O8" s="9">
        <f t="shared" si="4"/>
        <v>315315</v>
      </c>
      <c r="P8" s="9">
        <f t="shared" si="4"/>
        <v>311508</v>
      </c>
      <c r="Q8" s="9">
        <f t="shared" si="4"/>
        <v>309108</v>
      </c>
      <c r="R8" s="9">
        <f>R13</f>
        <v>306163</v>
      </c>
      <c r="S8" s="9">
        <v>303962</v>
      </c>
      <c r="T8" s="9">
        <v>302143</v>
      </c>
      <c r="U8" s="9">
        <v>299520</v>
      </c>
      <c r="V8" s="9">
        <f>SUM(V13)</f>
        <v>298033</v>
      </c>
      <c r="W8" s="9">
        <f>SUM(W13)</f>
        <v>295683</v>
      </c>
    </row>
    <row r="9" spans="1:23" ht="16.5" customHeight="1">
      <c r="A9" s="21" t="s">
        <v>63</v>
      </c>
      <c r="B9" s="22"/>
      <c r="C9" s="9">
        <f aca="true" t="shared" si="5" ref="C9:Q9">SUM(C14:C17)</f>
        <v>34485</v>
      </c>
      <c r="D9" s="9">
        <f t="shared" si="5"/>
        <v>33852</v>
      </c>
      <c r="E9" s="9">
        <f t="shared" si="5"/>
        <v>33429</v>
      </c>
      <c r="F9" s="9">
        <f t="shared" si="5"/>
        <v>33777</v>
      </c>
      <c r="G9" s="9">
        <f t="shared" si="5"/>
        <v>33225</v>
      </c>
      <c r="H9" s="9">
        <f t="shared" si="5"/>
        <v>32723</v>
      </c>
      <c r="I9" s="9">
        <f t="shared" si="5"/>
        <v>32389</v>
      </c>
      <c r="J9" s="9">
        <f t="shared" si="5"/>
        <v>31871</v>
      </c>
      <c r="K9" s="9">
        <f t="shared" si="5"/>
        <v>31302</v>
      </c>
      <c r="L9" s="9">
        <f t="shared" si="5"/>
        <v>30810</v>
      </c>
      <c r="M9" s="9">
        <f t="shared" si="5"/>
        <v>30280</v>
      </c>
      <c r="N9" s="9">
        <f t="shared" si="5"/>
        <v>29660</v>
      </c>
      <c r="O9" s="9">
        <f t="shared" si="5"/>
        <v>29082</v>
      </c>
      <c r="P9" s="9">
        <f t="shared" si="5"/>
        <v>28919</v>
      </c>
      <c r="Q9" s="9">
        <f t="shared" si="5"/>
        <v>28248</v>
      </c>
      <c r="R9" s="9">
        <f>SUM(R14:R17)</f>
        <v>27634</v>
      </c>
      <c r="S9" s="9">
        <v>27031</v>
      </c>
      <c r="T9" s="9">
        <v>26491</v>
      </c>
      <c r="U9" s="9">
        <v>25938</v>
      </c>
      <c r="V9" s="9">
        <f>SUM(V14:V17)</f>
        <v>25333</v>
      </c>
      <c r="W9" s="9">
        <f>SUM(W14:W17)</f>
        <v>24628</v>
      </c>
    </row>
    <row r="10" spans="1:23" ht="16.5" customHeight="1">
      <c r="A10" s="21" t="s">
        <v>18</v>
      </c>
      <c r="B10" s="33"/>
      <c r="C10" s="9">
        <f>SUM(C34:C39)</f>
        <v>165910</v>
      </c>
      <c r="D10" s="9">
        <f aca="true" t="shared" si="6" ref="D10:Q10">SUM(D34:D39)</f>
        <v>164600</v>
      </c>
      <c r="E10" s="9">
        <f t="shared" si="6"/>
        <v>163582</v>
      </c>
      <c r="F10" s="9">
        <f t="shared" si="6"/>
        <v>164514</v>
      </c>
      <c r="G10" s="9">
        <f t="shared" si="6"/>
        <v>163511</v>
      </c>
      <c r="H10" s="9">
        <f t="shared" si="6"/>
        <v>162726</v>
      </c>
      <c r="I10" s="9">
        <f t="shared" si="6"/>
        <v>161616</v>
      </c>
      <c r="J10" s="9">
        <f t="shared" si="6"/>
        <v>160644</v>
      </c>
      <c r="K10" s="9">
        <f t="shared" si="6"/>
        <v>160998</v>
      </c>
      <c r="L10" s="9">
        <f t="shared" si="6"/>
        <v>159893</v>
      </c>
      <c r="M10" s="9">
        <f t="shared" si="6"/>
        <v>158670</v>
      </c>
      <c r="N10" s="9">
        <f t="shared" si="6"/>
        <v>157180</v>
      </c>
      <c r="O10" s="9">
        <f t="shared" si="6"/>
        <v>155590</v>
      </c>
      <c r="P10" s="9">
        <f t="shared" si="6"/>
        <v>155246</v>
      </c>
      <c r="Q10" s="9">
        <f t="shared" si="6"/>
        <v>153102</v>
      </c>
      <c r="R10" s="9">
        <f>SUM(R34:R39)</f>
        <v>150866</v>
      </c>
      <c r="S10" s="9">
        <v>148318</v>
      </c>
      <c r="T10" s="9">
        <v>146115</v>
      </c>
      <c r="U10" s="9">
        <v>143817</v>
      </c>
      <c r="V10" s="9">
        <f>SUM(V34:V39)</f>
        <v>141802</v>
      </c>
      <c r="W10" s="9">
        <f>SUM(W34:W39)</f>
        <v>139442</v>
      </c>
    </row>
    <row r="11" spans="1:23" ht="16.5" customHeight="1">
      <c r="A11" s="21" t="s">
        <v>19</v>
      </c>
      <c r="B11" s="22"/>
      <c r="C11" s="9">
        <f>SUM(C40:C47)</f>
        <v>194099</v>
      </c>
      <c r="D11" s="9">
        <f aca="true" t="shared" si="7" ref="D11:Q11">SUM(D40:D47)</f>
        <v>194079</v>
      </c>
      <c r="E11" s="9">
        <f t="shared" si="7"/>
        <v>195065</v>
      </c>
      <c r="F11" s="9">
        <f t="shared" si="7"/>
        <v>195591</v>
      </c>
      <c r="G11" s="9">
        <f t="shared" si="7"/>
        <v>195270</v>
      </c>
      <c r="H11" s="9">
        <f t="shared" si="7"/>
        <v>195073</v>
      </c>
      <c r="I11" s="9">
        <f t="shared" si="7"/>
        <v>194728</v>
      </c>
      <c r="J11" s="9">
        <f t="shared" si="7"/>
        <v>194615</v>
      </c>
      <c r="K11" s="9">
        <f t="shared" si="7"/>
        <v>195923</v>
      </c>
      <c r="L11" s="9">
        <f t="shared" si="7"/>
        <v>196122</v>
      </c>
      <c r="M11" s="9">
        <f t="shared" si="7"/>
        <v>195678</v>
      </c>
      <c r="N11" s="9">
        <f t="shared" si="7"/>
        <v>195024</v>
      </c>
      <c r="O11" s="9">
        <f t="shared" si="7"/>
        <v>193799</v>
      </c>
      <c r="P11" s="9">
        <f t="shared" si="7"/>
        <v>191417</v>
      </c>
      <c r="Q11" s="9">
        <f t="shared" si="7"/>
        <v>189739</v>
      </c>
      <c r="R11" s="9">
        <f>SUM(R40:R47)</f>
        <v>187841</v>
      </c>
      <c r="S11" s="9">
        <v>186476</v>
      </c>
      <c r="T11" s="9">
        <v>184857</v>
      </c>
      <c r="U11" s="9">
        <v>183764</v>
      </c>
      <c r="V11" s="9">
        <f>SUM(V40:V47)</f>
        <v>182597</v>
      </c>
      <c r="W11" s="9">
        <f>SUM(W40:W47)</f>
        <v>180979</v>
      </c>
    </row>
    <row r="12" spans="1:23" ht="16.5" customHeight="1">
      <c r="A12" s="23" t="s">
        <v>20</v>
      </c>
      <c r="B12" s="24"/>
      <c r="C12" s="10">
        <f>SUM(C48:C52)</f>
        <v>89469</v>
      </c>
      <c r="D12" s="10">
        <f aca="true" t="shared" si="8" ref="D12:Q12">SUM(D48:D52)</f>
        <v>89060</v>
      </c>
      <c r="E12" s="10">
        <f t="shared" si="8"/>
        <v>88620</v>
      </c>
      <c r="F12" s="10">
        <f t="shared" si="8"/>
        <v>88805</v>
      </c>
      <c r="G12" s="10">
        <f t="shared" si="8"/>
        <v>88731</v>
      </c>
      <c r="H12" s="10">
        <f t="shared" si="8"/>
        <v>88062</v>
      </c>
      <c r="I12" s="10">
        <f t="shared" si="8"/>
        <v>87630</v>
      </c>
      <c r="J12" s="10">
        <f t="shared" si="8"/>
        <v>87479</v>
      </c>
      <c r="K12" s="10">
        <f t="shared" si="8"/>
        <v>87366</v>
      </c>
      <c r="L12" s="10">
        <f t="shared" si="8"/>
        <v>86948</v>
      </c>
      <c r="M12" s="10">
        <f t="shared" si="8"/>
        <v>86583</v>
      </c>
      <c r="N12" s="10">
        <f t="shared" si="8"/>
        <v>85897</v>
      </c>
      <c r="O12" s="10">
        <f t="shared" si="8"/>
        <v>84943</v>
      </c>
      <c r="P12" s="10">
        <f t="shared" si="8"/>
        <v>83752</v>
      </c>
      <c r="Q12" s="10">
        <f t="shared" si="8"/>
        <v>82506</v>
      </c>
      <c r="R12" s="10">
        <f>SUM(R48:R52)</f>
        <v>81221</v>
      </c>
      <c r="S12" s="10">
        <v>80297</v>
      </c>
      <c r="T12" s="10">
        <v>79519</v>
      </c>
      <c r="U12" s="10">
        <v>79543</v>
      </c>
      <c r="V12" s="10">
        <f>SUM(V48:V52)</f>
        <v>78960</v>
      </c>
      <c r="W12" s="10">
        <f>SUM(W48:W52)</f>
        <v>78096</v>
      </c>
    </row>
    <row r="13" spans="1:23" s="14" customFormat="1" ht="16.5" customHeight="1">
      <c r="A13" s="11">
        <v>201</v>
      </c>
      <c r="B13" s="12" t="s">
        <v>10</v>
      </c>
      <c r="C13" s="13">
        <v>308054</v>
      </c>
      <c r="D13" s="13">
        <v>308921</v>
      </c>
      <c r="E13" s="13">
        <v>310529</v>
      </c>
      <c r="F13" s="13">
        <v>314917</v>
      </c>
      <c r="G13" s="13">
        <v>316154</v>
      </c>
      <c r="H13" s="13">
        <v>316783</v>
      </c>
      <c r="I13" s="13">
        <v>317090</v>
      </c>
      <c r="J13" s="13">
        <v>317551</v>
      </c>
      <c r="K13" s="13">
        <v>318732</v>
      </c>
      <c r="L13" s="13">
        <v>318537</v>
      </c>
      <c r="M13" s="13">
        <v>318214</v>
      </c>
      <c r="N13" s="13">
        <v>316645</v>
      </c>
      <c r="O13" s="13">
        <v>315315</v>
      </c>
      <c r="P13" s="13">
        <v>311508</v>
      </c>
      <c r="Q13" s="13">
        <v>309108</v>
      </c>
      <c r="R13" s="13">
        <v>306163</v>
      </c>
      <c r="S13" s="13">
        <v>303962</v>
      </c>
      <c r="T13" s="13">
        <v>302143</v>
      </c>
      <c r="U13" s="13">
        <v>299520</v>
      </c>
      <c r="V13" s="13">
        <v>298033</v>
      </c>
      <c r="W13" s="13">
        <v>295683</v>
      </c>
    </row>
    <row r="14" spans="1:23" ht="16.5" customHeight="1">
      <c r="A14" s="1">
        <v>301</v>
      </c>
      <c r="B14" s="2" t="s">
        <v>11</v>
      </c>
      <c r="C14" s="8">
        <v>15676</v>
      </c>
      <c r="D14" s="8">
        <v>15528</v>
      </c>
      <c r="E14" s="8">
        <v>15424</v>
      </c>
      <c r="F14" s="8">
        <v>15441</v>
      </c>
      <c r="G14" s="8">
        <v>15271</v>
      </c>
      <c r="H14" s="8">
        <v>15062</v>
      </c>
      <c r="I14" s="8">
        <v>14859</v>
      </c>
      <c r="J14" s="8">
        <v>14651</v>
      </c>
      <c r="K14" s="8">
        <v>14528</v>
      </c>
      <c r="L14" s="8">
        <v>14313</v>
      </c>
      <c r="M14" s="8">
        <v>14084</v>
      </c>
      <c r="N14" s="8">
        <v>13848</v>
      </c>
      <c r="O14" s="8">
        <v>13652</v>
      </c>
      <c r="P14" s="8">
        <v>13483</v>
      </c>
      <c r="Q14" s="8">
        <v>13182</v>
      </c>
      <c r="R14" s="8">
        <v>12900</v>
      </c>
      <c r="S14" s="8">
        <v>12647</v>
      </c>
      <c r="T14" s="8">
        <v>12470</v>
      </c>
      <c r="U14" s="8">
        <v>12361</v>
      </c>
      <c r="V14" s="8">
        <v>12142</v>
      </c>
      <c r="W14" s="8">
        <v>11865</v>
      </c>
    </row>
    <row r="15" spans="1:23" ht="16.5" customHeight="1">
      <c r="A15" s="3">
        <v>303</v>
      </c>
      <c r="B15" s="4" t="s">
        <v>12</v>
      </c>
      <c r="C15" s="9">
        <v>4693</v>
      </c>
      <c r="D15" s="9">
        <v>4527</v>
      </c>
      <c r="E15" s="9">
        <v>4444</v>
      </c>
      <c r="F15" s="9">
        <v>4737</v>
      </c>
      <c r="G15" s="9">
        <v>4643</v>
      </c>
      <c r="H15" s="9">
        <v>4541</v>
      </c>
      <c r="I15" s="9">
        <v>4428</v>
      </c>
      <c r="J15" s="9">
        <v>4339</v>
      </c>
      <c r="K15" s="9">
        <v>4124</v>
      </c>
      <c r="L15" s="9">
        <v>4035</v>
      </c>
      <c r="M15" s="9">
        <v>3890</v>
      </c>
      <c r="N15" s="9">
        <v>3747</v>
      </c>
      <c r="O15" s="9">
        <v>3656</v>
      </c>
      <c r="P15" s="9">
        <v>3816</v>
      </c>
      <c r="Q15" s="9">
        <v>3695</v>
      </c>
      <c r="R15" s="9">
        <v>3553</v>
      </c>
      <c r="S15" s="9">
        <v>3434</v>
      </c>
      <c r="T15" s="9">
        <v>3328</v>
      </c>
      <c r="U15" s="9">
        <v>3217</v>
      </c>
      <c r="V15" s="9">
        <v>3122</v>
      </c>
      <c r="W15" s="9">
        <v>2983</v>
      </c>
    </row>
    <row r="16" spans="1:23" ht="16.5" customHeight="1">
      <c r="A16" s="3">
        <v>304</v>
      </c>
      <c r="B16" s="4" t="s">
        <v>51</v>
      </c>
      <c r="C16" s="9">
        <v>3915</v>
      </c>
      <c r="D16" s="9">
        <v>3822</v>
      </c>
      <c r="E16" s="9">
        <v>3770</v>
      </c>
      <c r="F16" s="9">
        <v>3786</v>
      </c>
      <c r="G16" s="9">
        <v>3727</v>
      </c>
      <c r="H16" s="9">
        <v>3706</v>
      </c>
      <c r="I16" s="9">
        <v>3666</v>
      </c>
      <c r="J16" s="9">
        <v>3640</v>
      </c>
      <c r="K16" s="9">
        <v>3480</v>
      </c>
      <c r="L16" s="9">
        <v>3452</v>
      </c>
      <c r="M16" s="9">
        <v>3431</v>
      </c>
      <c r="N16" s="9">
        <v>3371</v>
      </c>
      <c r="O16" s="9">
        <v>3311</v>
      </c>
      <c r="P16" s="9">
        <v>3405</v>
      </c>
      <c r="Q16" s="9">
        <v>3370</v>
      </c>
      <c r="R16" s="9">
        <v>3316</v>
      </c>
      <c r="S16" s="9">
        <v>3295</v>
      </c>
      <c r="T16" s="9">
        <v>3251</v>
      </c>
      <c r="U16" s="9">
        <v>3271</v>
      </c>
      <c r="V16" s="9">
        <v>3226</v>
      </c>
      <c r="W16" s="9">
        <v>3183</v>
      </c>
    </row>
    <row r="17" spans="1:23" ht="16.5" customHeight="1">
      <c r="A17" s="5">
        <v>307</v>
      </c>
      <c r="B17" s="6" t="s">
        <v>55</v>
      </c>
      <c r="C17" s="10">
        <v>10201</v>
      </c>
      <c r="D17" s="10">
        <v>9975</v>
      </c>
      <c r="E17" s="10">
        <v>9791</v>
      </c>
      <c r="F17" s="10">
        <v>9813</v>
      </c>
      <c r="G17" s="10">
        <v>9584</v>
      </c>
      <c r="H17" s="10">
        <v>9414</v>
      </c>
      <c r="I17" s="10">
        <v>9436</v>
      </c>
      <c r="J17" s="10">
        <v>9241</v>
      </c>
      <c r="K17" s="10">
        <v>9170</v>
      </c>
      <c r="L17" s="10">
        <v>9010</v>
      </c>
      <c r="M17" s="10">
        <v>8875</v>
      </c>
      <c r="N17" s="10">
        <v>8694</v>
      </c>
      <c r="O17" s="10">
        <v>8463</v>
      </c>
      <c r="P17" s="10">
        <v>8215</v>
      </c>
      <c r="Q17" s="10">
        <v>8001</v>
      </c>
      <c r="R17" s="10">
        <v>7865</v>
      </c>
      <c r="S17" s="10">
        <v>7655</v>
      </c>
      <c r="T17" s="10">
        <v>7442</v>
      </c>
      <c r="U17" s="10">
        <v>7089</v>
      </c>
      <c r="V17" s="10">
        <v>6843</v>
      </c>
      <c r="W17" s="10">
        <v>6597</v>
      </c>
    </row>
    <row r="18" spans="1:23" s="14" customFormat="1" ht="16.5" customHeight="1">
      <c r="A18" s="11">
        <v>202</v>
      </c>
      <c r="B18" s="12" t="s">
        <v>13</v>
      </c>
      <c r="C18" s="13">
        <v>191221</v>
      </c>
      <c r="D18" s="13">
        <v>191593</v>
      </c>
      <c r="E18" s="13">
        <v>191866</v>
      </c>
      <c r="F18" s="13">
        <v>194197</v>
      </c>
      <c r="G18" s="13">
        <v>194225</v>
      </c>
      <c r="H18" s="13">
        <v>193883</v>
      </c>
      <c r="I18" s="13">
        <v>194174</v>
      </c>
      <c r="J18" s="13">
        <v>193914</v>
      </c>
      <c r="K18" s="13">
        <v>193217</v>
      </c>
      <c r="L18" s="13">
        <v>192711</v>
      </c>
      <c r="M18" s="13">
        <v>192177</v>
      </c>
      <c r="N18" s="13">
        <v>190863</v>
      </c>
      <c r="O18" s="13">
        <v>190017</v>
      </c>
      <c r="P18" s="13">
        <v>189043</v>
      </c>
      <c r="Q18" s="13">
        <v>187470</v>
      </c>
      <c r="R18" s="13">
        <v>186023</v>
      </c>
      <c r="S18" s="13">
        <v>184303</v>
      </c>
      <c r="T18" s="13">
        <v>183041</v>
      </c>
      <c r="U18" s="13">
        <v>183473</v>
      </c>
      <c r="V18" s="13">
        <v>182532</v>
      </c>
      <c r="W18" s="13">
        <v>181275</v>
      </c>
    </row>
    <row r="19" spans="1:23" s="14" customFormat="1" ht="16.5" customHeight="1">
      <c r="A19" s="11">
        <v>204</v>
      </c>
      <c r="B19" s="12" t="s">
        <v>23</v>
      </c>
      <c r="C19" s="13">
        <v>39070</v>
      </c>
      <c r="D19" s="13">
        <v>39028</v>
      </c>
      <c r="E19" s="13">
        <v>39148</v>
      </c>
      <c r="F19" s="13">
        <v>39004</v>
      </c>
      <c r="G19" s="13">
        <v>39048</v>
      </c>
      <c r="H19" s="13">
        <v>38991</v>
      </c>
      <c r="I19" s="13">
        <v>39096</v>
      </c>
      <c r="J19" s="13">
        <v>39037</v>
      </c>
      <c r="K19" s="13">
        <v>39059</v>
      </c>
      <c r="L19" s="13">
        <v>38946</v>
      </c>
      <c r="M19" s="13">
        <v>38934</v>
      </c>
      <c r="N19" s="13">
        <v>38867</v>
      </c>
      <c r="O19" s="13">
        <v>38659</v>
      </c>
      <c r="P19" s="13">
        <v>38455</v>
      </c>
      <c r="Q19" s="13">
        <v>38089</v>
      </c>
      <c r="R19" s="13">
        <v>37655</v>
      </c>
      <c r="S19" s="13">
        <v>37156</v>
      </c>
      <c r="T19" s="13">
        <v>36675</v>
      </c>
      <c r="U19" s="13">
        <v>36132</v>
      </c>
      <c r="V19" s="13">
        <v>35623</v>
      </c>
      <c r="W19" s="13">
        <v>34989</v>
      </c>
    </row>
    <row r="20" spans="1:23" s="14" customFormat="1" ht="16.5" customHeight="1">
      <c r="A20" s="11">
        <v>210</v>
      </c>
      <c r="B20" s="12" t="s">
        <v>60</v>
      </c>
      <c r="C20" s="13">
        <v>37480</v>
      </c>
      <c r="D20" s="13">
        <v>37186</v>
      </c>
      <c r="E20" s="13">
        <v>37070</v>
      </c>
      <c r="F20" s="13">
        <v>36876</v>
      </c>
      <c r="G20" s="13">
        <v>36682</v>
      </c>
      <c r="H20" s="13">
        <v>36701</v>
      </c>
      <c r="I20" s="13">
        <v>36517</v>
      </c>
      <c r="J20" s="13">
        <v>36442</v>
      </c>
      <c r="K20" s="13">
        <v>36454</v>
      </c>
      <c r="L20" s="13">
        <v>36461</v>
      </c>
      <c r="M20" s="13">
        <v>36176</v>
      </c>
      <c r="N20" s="13">
        <v>35936</v>
      </c>
      <c r="O20" s="13">
        <v>35599</v>
      </c>
      <c r="P20" s="13">
        <v>35336</v>
      </c>
      <c r="Q20" s="13">
        <v>35070</v>
      </c>
      <c r="R20" s="13">
        <v>34680</v>
      </c>
      <c r="S20" s="13">
        <v>34341</v>
      </c>
      <c r="T20" s="13">
        <v>34030</v>
      </c>
      <c r="U20" s="13">
        <v>33764</v>
      </c>
      <c r="V20" s="13">
        <v>33484</v>
      </c>
      <c r="W20" s="13">
        <v>33220</v>
      </c>
    </row>
    <row r="21" spans="1:23" s="14" customFormat="1" ht="16.5" customHeight="1">
      <c r="A21" s="11">
        <v>343</v>
      </c>
      <c r="B21" s="12" t="s">
        <v>21</v>
      </c>
      <c r="C21" s="13">
        <v>2181</v>
      </c>
      <c r="D21" s="13">
        <v>2150</v>
      </c>
      <c r="E21" s="13">
        <v>2139</v>
      </c>
      <c r="F21" s="13">
        <v>2138</v>
      </c>
      <c r="G21" s="13">
        <v>2109</v>
      </c>
      <c r="H21" s="13">
        <v>2096</v>
      </c>
      <c r="I21" s="13">
        <v>2075</v>
      </c>
      <c r="J21" s="13">
        <v>2043</v>
      </c>
      <c r="K21" s="13">
        <v>2049</v>
      </c>
      <c r="L21" s="13">
        <v>1849</v>
      </c>
      <c r="M21" s="13">
        <v>1640</v>
      </c>
      <c r="N21" s="13">
        <v>1572</v>
      </c>
      <c r="O21" s="13">
        <v>1546</v>
      </c>
      <c r="P21" s="13">
        <v>1597</v>
      </c>
      <c r="Q21" s="13">
        <v>1523</v>
      </c>
      <c r="R21" s="13">
        <v>1485</v>
      </c>
      <c r="S21" s="13">
        <v>1479</v>
      </c>
      <c r="T21" s="13">
        <v>1470</v>
      </c>
      <c r="U21" s="13">
        <v>1594</v>
      </c>
      <c r="V21" s="13">
        <v>1554</v>
      </c>
      <c r="W21" s="13">
        <v>1529</v>
      </c>
    </row>
    <row r="22" spans="1:23" s="14" customFormat="1" ht="16.5" customHeight="1">
      <c r="A22" s="11">
        <v>361</v>
      </c>
      <c r="B22" s="12" t="s">
        <v>24</v>
      </c>
      <c r="C22" s="13">
        <v>16790</v>
      </c>
      <c r="D22" s="13">
        <v>16774</v>
      </c>
      <c r="E22" s="13">
        <v>16732</v>
      </c>
      <c r="F22" s="13">
        <v>16940</v>
      </c>
      <c r="G22" s="13">
        <v>16986</v>
      </c>
      <c r="H22" s="13">
        <v>17074</v>
      </c>
      <c r="I22" s="13">
        <v>16955</v>
      </c>
      <c r="J22" s="13">
        <v>16914</v>
      </c>
      <c r="K22" s="13">
        <v>16858</v>
      </c>
      <c r="L22" s="13">
        <v>16789</v>
      </c>
      <c r="M22" s="13">
        <v>16730</v>
      </c>
      <c r="N22" s="13">
        <v>16633</v>
      </c>
      <c r="O22" s="13">
        <v>16622</v>
      </c>
      <c r="P22" s="13">
        <v>16495</v>
      </c>
      <c r="Q22" s="13">
        <v>16424</v>
      </c>
      <c r="R22" s="13">
        <v>16393</v>
      </c>
      <c r="S22" s="13">
        <v>16291</v>
      </c>
      <c r="T22" s="13">
        <v>16055</v>
      </c>
      <c r="U22" s="13">
        <v>16021</v>
      </c>
      <c r="V22" s="13">
        <v>15909</v>
      </c>
      <c r="W22" s="13">
        <v>15717</v>
      </c>
    </row>
    <row r="23" spans="1:23" ht="16.5" customHeight="1">
      <c r="A23" s="3">
        <v>362</v>
      </c>
      <c r="B23" s="4" t="s">
        <v>25</v>
      </c>
      <c r="C23" s="9">
        <v>14402</v>
      </c>
      <c r="D23" s="9">
        <v>14308</v>
      </c>
      <c r="E23" s="9">
        <v>14184</v>
      </c>
      <c r="F23" s="9">
        <v>13990</v>
      </c>
      <c r="G23" s="9">
        <v>13782</v>
      </c>
      <c r="H23" s="9">
        <v>13621</v>
      </c>
      <c r="I23" s="9">
        <v>13377</v>
      </c>
      <c r="J23" s="9">
        <v>13133</v>
      </c>
      <c r="K23" s="9">
        <v>12881</v>
      </c>
      <c r="L23" s="9">
        <v>12658</v>
      </c>
      <c r="M23" s="9">
        <v>12481</v>
      </c>
      <c r="N23" s="9">
        <v>12346</v>
      </c>
      <c r="O23" s="9">
        <v>12157</v>
      </c>
      <c r="P23" s="9">
        <v>11921</v>
      </c>
      <c r="Q23" s="9">
        <v>11771</v>
      </c>
      <c r="R23" s="9">
        <v>11542</v>
      </c>
      <c r="S23" s="9">
        <v>11310</v>
      </c>
      <c r="T23" s="9">
        <v>11131</v>
      </c>
      <c r="U23" s="9">
        <v>10978</v>
      </c>
      <c r="V23" s="9">
        <v>10767</v>
      </c>
      <c r="W23" s="9">
        <v>10494</v>
      </c>
    </row>
    <row r="24" spans="1:23" ht="16.5" customHeight="1">
      <c r="A24" s="3">
        <v>367</v>
      </c>
      <c r="B24" s="4" t="s">
        <v>26</v>
      </c>
      <c r="C24" s="9">
        <v>9235</v>
      </c>
      <c r="D24" s="9">
        <v>9177</v>
      </c>
      <c r="E24" s="9">
        <v>9177</v>
      </c>
      <c r="F24" s="9">
        <v>9151</v>
      </c>
      <c r="G24" s="9">
        <v>9165</v>
      </c>
      <c r="H24" s="9">
        <v>9048</v>
      </c>
      <c r="I24" s="9">
        <v>8995</v>
      </c>
      <c r="J24" s="9">
        <v>8932</v>
      </c>
      <c r="K24" s="9">
        <v>8835</v>
      </c>
      <c r="L24" s="9">
        <v>8755</v>
      </c>
      <c r="M24" s="9">
        <v>8732</v>
      </c>
      <c r="N24" s="9">
        <v>8617</v>
      </c>
      <c r="O24" s="9">
        <v>8563</v>
      </c>
      <c r="P24" s="9">
        <v>8541</v>
      </c>
      <c r="Q24" s="9">
        <v>8476</v>
      </c>
      <c r="R24" s="9">
        <v>8410</v>
      </c>
      <c r="S24" s="9">
        <v>8301</v>
      </c>
      <c r="T24" s="9">
        <v>8241</v>
      </c>
      <c r="U24" s="9">
        <v>8153</v>
      </c>
      <c r="V24" s="9">
        <v>8082</v>
      </c>
      <c r="W24" s="9">
        <v>8021</v>
      </c>
    </row>
    <row r="25" spans="1:23" ht="16.5" customHeight="1">
      <c r="A25" s="5">
        <v>381</v>
      </c>
      <c r="B25" s="6" t="s">
        <v>22</v>
      </c>
      <c r="C25" s="10">
        <v>17438</v>
      </c>
      <c r="D25" s="10">
        <v>17293</v>
      </c>
      <c r="E25" s="10">
        <v>17158</v>
      </c>
      <c r="F25" s="10">
        <v>17320</v>
      </c>
      <c r="G25" s="10">
        <v>17238</v>
      </c>
      <c r="H25" s="10">
        <v>17169</v>
      </c>
      <c r="I25" s="10">
        <v>17061</v>
      </c>
      <c r="J25" s="10">
        <v>16951</v>
      </c>
      <c r="K25" s="10">
        <v>16840</v>
      </c>
      <c r="L25" s="10">
        <v>16772</v>
      </c>
      <c r="M25" s="10">
        <v>16673</v>
      </c>
      <c r="N25" s="10">
        <v>16517</v>
      </c>
      <c r="O25" s="10">
        <v>16348</v>
      </c>
      <c r="P25" s="10">
        <v>16222</v>
      </c>
      <c r="Q25" s="10">
        <v>15972</v>
      </c>
      <c r="R25" s="10">
        <v>15821</v>
      </c>
      <c r="S25" s="10">
        <v>15643</v>
      </c>
      <c r="T25" s="10">
        <v>15404</v>
      </c>
      <c r="U25" s="10">
        <v>15227</v>
      </c>
      <c r="V25" s="10">
        <v>15081</v>
      </c>
      <c r="W25" s="10">
        <v>14780</v>
      </c>
    </row>
    <row r="26" spans="1:23" s="14" customFormat="1" ht="16.5" customHeight="1">
      <c r="A26" s="11">
        <v>203</v>
      </c>
      <c r="B26" s="12" t="s">
        <v>27</v>
      </c>
      <c r="C26" s="13">
        <v>247799</v>
      </c>
      <c r="D26" s="13">
        <v>247915</v>
      </c>
      <c r="E26" s="13">
        <v>248233</v>
      </c>
      <c r="F26" s="13">
        <v>249358</v>
      </c>
      <c r="G26" s="13">
        <v>250074</v>
      </c>
      <c r="H26" s="13">
        <v>249681</v>
      </c>
      <c r="I26" s="13">
        <v>249722</v>
      </c>
      <c r="J26" s="13">
        <v>248937</v>
      </c>
      <c r="K26" s="13">
        <v>248608</v>
      </c>
      <c r="L26" s="13">
        <v>248931</v>
      </c>
      <c r="M26" s="13">
        <v>248755</v>
      </c>
      <c r="N26" s="13">
        <v>248440</v>
      </c>
      <c r="O26" s="13">
        <v>247285</v>
      </c>
      <c r="P26" s="13">
        <v>244700</v>
      </c>
      <c r="Q26" s="13">
        <v>243492</v>
      </c>
      <c r="R26" s="13">
        <v>241693</v>
      </c>
      <c r="S26" s="13">
        <v>239795</v>
      </c>
      <c r="T26" s="13">
        <v>238380</v>
      </c>
      <c r="U26" s="13">
        <v>237615</v>
      </c>
      <c r="V26" s="13">
        <v>236535</v>
      </c>
      <c r="W26" s="13">
        <v>235562</v>
      </c>
    </row>
    <row r="27" spans="1:23" s="14" customFormat="1" ht="16.5" customHeight="1">
      <c r="A27" s="11">
        <v>412</v>
      </c>
      <c r="B27" s="12" t="s">
        <v>61</v>
      </c>
      <c r="C27" s="13">
        <v>19399</v>
      </c>
      <c r="D27" s="13">
        <v>19681</v>
      </c>
      <c r="E27" s="13">
        <v>20218</v>
      </c>
      <c r="F27" s="13">
        <v>21031</v>
      </c>
      <c r="G27" s="13">
        <v>21645</v>
      </c>
      <c r="H27" s="13">
        <v>22224</v>
      </c>
      <c r="I27" s="13">
        <v>22747</v>
      </c>
      <c r="J27" s="13">
        <v>23105</v>
      </c>
      <c r="K27" s="13">
        <v>23220</v>
      </c>
      <c r="L27" s="13">
        <v>23561</v>
      </c>
      <c r="M27" s="13">
        <v>23964</v>
      </c>
      <c r="N27" s="13">
        <v>24184</v>
      </c>
      <c r="O27" s="13">
        <v>24261</v>
      </c>
      <c r="P27" s="13">
        <v>24172</v>
      </c>
      <c r="Q27" s="13">
        <v>24174</v>
      </c>
      <c r="R27" s="13">
        <v>24182</v>
      </c>
      <c r="S27" s="13">
        <v>24312</v>
      </c>
      <c r="T27" s="13">
        <v>24338</v>
      </c>
      <c r="U27" s="13">
        <v>24211</v>
      </c>
      <c r="V27" s="13">
        <v>24207</v>
      </c>
      <c r="W27" s="13">
        <v>24166</v>
      </c>
    </row>
    <row r="28" spans="1:23" s="14" customFormat="1" ht="16.5" customHeight="1">
      <c r="A28" s="11">
        <v>441</v>
      </c>
      <c r="B28" s="12" t="s">
        <v>28</v>
      </c>
      <c r="C28" s="13">
        <v>14148</v>
      </c>
      <c r="D28" s="13">
        <v>14046</v>
      </c>
      <c r="E28" s="13">
        <v>13946</v>
      </c>
      <c r="F28" s="13">
        <v>13740</v>
      </c>
      <c r="G28" s="13">
        <v>13656</v>
      </c>
      <c r="H28" s="13">
        <v>13523</v>
      </c>
      <c r="I28" s="13">
        <v>13421</v>
      </c>
      <c r="J28" s="13">
        <v>13303</v>
      </c>
      <c r="K28" s="13">
        <v>13223</v>
      </c>
      <c r="L28" s="13">
        <v>13041</v>
      </c>
      <c r="M28" s="13">
        <v>12798</v>
      </c>
      <c r="N28" s="13">
        <v>12668</v>
      </c>
      <c r="O28" s="13">
        <v>12534</v>
      </c>
      <c r="P28" s="13">
        <v>12261</v>
      </c>
      <c r="Q28" s="13">
        <v>12048</v>
      </c>
      <c r="R28" s="13">
        <v>11795</v>
      </c>
      <c r="S28" s="13">
        <v>11597</v>
      </c>
      <c r="T28" s="13">
        <v>11412</v>
      </c>
      <c r="U28" s="13">
        <v>11299</v>
      </c>
      <c r="V28" s="13">
        <v>11045</v>
      </c>
      <c r="W28" s="13">
        <v>10854</v>
      </c>
    </row>
    <row r="29" spans="1:23" s="14" customFormat="1" ht="16.5" customHeight="1">
      <c r="A29" s="11">
        <v>442</v>
      </c>
      <c r="B29" s="12" t="s">
        <v>29</v>
      </c>
      <c r="C29" s="13">
        <v>22249</v>
      </c>
      <c r="D29" s="13">
        <v>22036</v>
      </c>
      <c r="E29" s="13">
        <v>21982</v>
      </c>
      <c r="F29" s="13">
        <v>21666</v>
      </c>
      <c r="G29" s="13">
        <v>21673</v>
      </c>
      <c r="H29" s="13">
        <v>21578</v>
      </c>
      <c r="I29" s="13">
        <v>21461</v>
      </c>
      <c r="J29" s="13">
        <v>21349</v>
      </c>
      <c r="K29" s="13">
        <v>21318</v>
      </c>
      <c r="L29" s="13">
        <v>21168</v>
      </c>
      <c r="M29" s="13">
        <v>20970</v>
      </c>
      <c r="N29" s="13">
        <v>20761</v>
      </c>
      <c r="O29" s="13">
        <v>20531</v>
      </c>
      <c r="P29" s="13">
        <v>20138</v>
      </c>
      <c r="Q29" s="13">
        <v>19814</v>
      </c>
      <c r="R29" s="13">
        <v>19497</v>
      </c>
      <c r="S29" s="13">
        <v>19176</v>
      </c>
      <c r="T29" s="13">
        <v>18849</v>
      </c>
      <c r="U29" s="13">
        <v>18712</v>
      </c>
      <c r="V29" s="13">
        <v>18486</v>
      </c>
      <c r="W29" s="13">
        <v>18218</v>
      </c>
    </row>
    <row r="30" spans="1:23" s="14" customFormat="1" ht="16.5" customHeight="1">
      <c r="A30" s="11">
        <v>443</v>
      </c>
      <c r="B30" s="12" t="s">
        <v>30</v>
      </c>
      <c r="C30" s="13">
        <v>7939</v>
      </c>
      <c r="D30" s="13">
        <v>7858</v>
      </c>
      <c r="E30" s="13">
        <v>7764</v>
      </c>
      <c r="F30" s="13">
        <v>7681</v>
      </c>
      <c r="G30" s="13">
        <v>7609</v>
      </c>
      <c r="H30" s="13">
        <v>7477</v>
      </c>
      <c r="I30" s="13">
        <v>7404</v>
      </c>
      <c r="J30" s="13">
        <v>7350</v>
      </c>
      <c r="K30" s="13">
        <v>7288</v>
      </c>
      <c r="L30" s="13">
        <v>7226</v>
      </c>
      <c r="M30" s="13">
        <v>7141</v>
      </c>
      <c r="N30" s="13">
        <v>7049</v>
      </c>
      <c r="O30" s="13">
        <v>6956</v>
      </c>
      <c r="P30" s="13">
        <v>6883</v>
      </c>
      <c r="Q30" s="13">
        <v>6805</v>
      </c>
      <c r="R30" s="13">
        <v>6628</v>
      </c>
      <c r="S30" s="13">
        <v>6486</v>
      </c>
      <c r="T30" s="13">
        <v>6301</v>
      </c>
      <c r="U30" s="13">
        <v>6175</v>
      </c>
      <c r="V30" s="13">
        <v>6042</v>
      </c>
      <c r="W30" s="13">
        <v>5903</v>
      </c>
    </row>
    <row r="31" spans="1:23" s="14" customFormat="1" ht="16.5" customHeight="1">
      <c r="A31" s="11">
        <v>445</v>
      </c>
      <c r="B31" s="12" t="s">
        <v>31</v>
      </c>
      <c r="C31" s="13">
        <v>23067</v>
      </c>
      <c r="D31" s="13">
        <v>22981</v>
      </c>
      <c r="E31" s="13">
        <v>22987</v>
      </c>
      <c r="F31" s="13">
        <v>23041</v>
      </c>
      <c r="G31" s="13">
        <v>22993</v>
      </c>
      <c r="H31" s="13">
        <v>22961</v>
      </c>
      <c r="I31" s="13">
        <v>22905</v>
      </c>
      <c r="J31" s="13">
        <v>22688</v>
      </c>
      <c r="K31" s="13">
        <v>22596</v>
      </c>
      <c r="L31" s="13">
        <v>22425</v>
      </c>
      <c r="M31" s="13">
        <v>22220</v>
      </c>
      <c r="N31" s="13">
        <v>22029</v>
      </c>
      <c r="O31" s="13">
        <v>21847</v>
      </c>
      <c r="P31" s="13">
        <v>21552</v>
      </c>
      <c r="Q31" s="13">
        <v>21220</v>
      </c>
      <c r="R31" s="13">
        <v>20943</v>
      </c>
      <c r="S31" s="13">
        <v>20677</v>
      </c>
      <c r="T31" s="13">
        <v>20364</v>
      </c>
      <c r="U31" s="13">
        <v>19853</v>
      </c>
      <c r="V31" s="13">
        <v>19532</v>
      </c>
      <c r="W31" s="13">
        <v>19200</v>
      </c>
    </row>
    <row r="32" spans="1:23" s="14" customFormat="1" ht="16.5" customHeight="1">
      <c r="A32" s="11">
        <v>446</v>
      </c>
      <c r="B32" s="12" t="s">
        <v>32</v>
      </c>
      <c r="C32" s="13">
        <v>13135</v>
      </c>
      <c r="D32" s="13">
        <v>13343</v>
      </c>
      <c r="E32" s="13">
        <v>13674</v>
      </c>
      <c r="F32" s="13">
        <v>14428</v>
      </c>
      <c r="G32" s="13">
        <v>14811</v>
      </c>
      <c r="H32" s="13">
        <v>15204</v>
      </c>
      <c r="I32" s="13">
        <v>15372</v>
      </c>
      <c r="J32" s="13">
        <v>15550</v>
      </c>
      <c r="K32" s="13">
        <v>15618</v>
      </c>
      <c r="L32" s="13">
        <v>15739</v>
      </c>
      <c r="M32" s="13">
        <v>15727</v>
      </c>
      <c r="N32" s="13">
        <v>15737</v>
      </c>
      <c r="O32" s="13">
        <v>15786</v>
      </c>
      <c r="P32" s="13">
        <v>15356</v>
      </c>
      <c r="Q32" s="13">
        <v>15343</v>
      </c>
      <c r="R32" s="13">
        <v>15233</v>
      </c>
      <c r="S32" s="13">
        <v>15036</v>
      </c>
      <c r="T32" s="13">
        <v>14998</v>
      </c>
      <c r="U32" s="13">
        <v>14699</v>
      </c>
      <c r="V32" s="13">
        <v>14608</v>
      </c>
      <c r="W32" s="13">
        <v>14450</v>
      </c>
    </row>
    <row r="33" spans="1:23" s="14" customFormat="1" ht="16.5" customHeight="1">
      <c r="A33" s="15">
        <v>450</v>
      </c>
      <c r="B33" s="16" t="s">
        <v>33</v>
      </c>
      <c r="C33" s="17">
        <v>3636</v>
      </c>
      <c r="D33" s="17">
        <v>3561</v>
      </c>
      <c r="E33" s="17">
        <v>3493</v>
      </c>
      <c r="F33" s="17">
        <v>3498</v>
      </c>
      <c r="G33" s="17">
        <v>3423</v>
      </c>
      <c r="H33" s="17">
        <v>3352</v>
      </c>
      <c r="I33" s="17">
        <v>3330</v>
      </c>
      <c r="J33" s="17">
        <v>3270</v>
      </c>
      <c r="K33" s="17">
        <v>3343</v>
      </c>
      <c r="L33" s="17">
        <v>3291</v>
      </c>
      <c r="M33" s="17">
        <v>3245</v>
      </c>
      <c r="N33" s="17">
        <v>3230</v>
      </c>
      <c r="O33" s="17">
        <v>3183</v>
      </c>
      <c r="P33" s="17">
        <v>3143</v>
      </c>
      <c r="Q33" s="17">
        <v>3031</v>
      </c>
      <c r="R33" s="17">
        <v>2958</v>
      </c>
      <c r="S33" s="17">
        <v>2894</v>
      </c>
      <c r="T33" s="17">
        <v>2823</v>
      </c>
      <c r="U33" s="17">
        <v>2851</v>
      </c>
      <c r="V33" s="17">
        <v>2794</v>
      </c>
      <c r="W33" s="17">
        <v>2694</v>
      </c>
    </row>
    <row r="34" spans="1:23" s="14" customFormat="1" ht="16.5" customHeight="1">
      <c r="A34" s="11">
        <v>205</v>
      </c>
      <c r="B34" s="12" t="s">
        <v>34</v>
      </c>
      <c r="C34" s="13">
        <v>62687</v>
      </c>
      <c r="D34" s="13">
        <v>62583</v>
      </c>
      <c r="E34" s="13">
        <v>62411</v>
      </c>
      <c r="F34" s="13">
        <v>63383</v>
      </c>
      <c r="G34" s="13">
        <v>63343</v>
      </c>
      <c r="H34" s="13">
        <v>63350</v>
      </c>
      <c r="I34" s="13">
        <v>63363</v>
      </c>
      <c r="J34" s="13">
        <v>63330</v>
      </c>
      <c r="K34" s="13">
        <v>63208</v>
      </c>
      <c r="L34" s="13">
        <v>63022</v>
      </c>
      <c r="M34" s="13">
        <v>62701</v>
      </c>
      <c r="N34" s="13">
        <v>62388</v>
      </c>
      <c r="O34" s="13">
        <v>62021</v>
      </c>
      <c r="P34" s="13">
        <v>62181</v>
      </c>
      <c r="Q34" s="13">
        <v>61528</v>
      </c>
      <c r="R34" s="13">
        <v>60879</v>
      </c>
      <c r="S34" s="13">
        <v>60102</v>
      </c>
      <c r="T34" s="13">
        <v>59395</v>
      </c>
      <c r="U34" s="13">
        <v>58421</v>
      </c>
      <c r="V34" s="13">
        <v>57970</v>
      </c>
      <c r="W34" s="13">
        <v>57219</v>
      </c>
    </row>
    <row r="35" spans="1:23" s="14" customFormat="1" ht="16.5" customHeight="1">
      <c r="A35" s="11">
        <v>209</v>
      </c>
      <c r="B35" s="12" t="s">
        <v>56</v>
      </c>
      <c r="C35" s="13">
        <v>42818</v>
      </c>
      <c r="D35" s="13">
        <v>42537</v>
      </c>
      <c r="E35" s="13">
        <v>42214</v>
      </c>
      <c r="F35" s="13">
        <v>42384</v>
      </c>
      <c r="G35" s="13">
        <v>42042</v>
      </c>
      <c r="H35" s="13">
        <v>41791</v>
      </c>
      <c r="I35" s="13">
        <v>41469</v>
      </c>
      <c r="J35" s="13">
        <v>41178</v>
      </c>
      <c r="K35" s="13">
        <v>41320</v>
      </c>
      <c r="L35" s="13">
        <v>40903</v>
      </c>
      <c r="M35" s="13">
        <v>40698</v>
      </c>
      <c r="N35" s="13">
        <v>40288</v>
      </c>
      <c r="O35" s="13">
        <v>39860</v>
      </c>
      <c r="P35" s="13">
        <v>40091</v>
      </c>
      <c r="Q35" s="13">
        <v>39603</v>
      </c>
      <c r="R35" s="13">
        <v>39041</v>
      </c>
      <c r="S35" s="13">
        <v>38433</v>
      </c>
      <c r="T35" s="13">
        <v>37957</v>
      </c>
      <c r="U35" s="13">
        <v>37243</v>
      </c>
      <c r="V35" s="13">
        <v>36604</v>
      </c>
      <c r="W35" s="13">
        <v>36044</v>
      </c>
    </row>
    <row r="36" spans="1:23" s="14" customFormat="1" ht="16.5" customHeight="1">
      <c r="A36" s="11">
        <v>321</v>
      </c>
      <c r="B36" s="12" t="s">
        <v>35</v>
      </c>
      <c r="C36" s="13">
        <v>14496</v>
      </c>
      <c r="D36" s="13">
        <v>14184</v>
      </c>
      <c r="E36" s="13">
        <v>14068</v>
      </c>
      <c r="F36" s="13">
        <v>14077</v>
      </c>
      <c r="G36" s="13">
        <v>13902</v>
      </c>
      <c r="H36" s="13">
        <v>13744</v>
      </c>
      <c r="I36" s="13">
        <v>13535</v>
      </c>
      <c r="J36" s="13">
        <v>13392</v>
      </c>
      <c r="K36" s="13">
        <v>13551</v>
      </c>
      <c r="L36" s="13">
        <v>13374</v>
      </c>
      <c r="M36" s="13">
        <v>13221</v>
      </c>
      <c r="N36" s="13">
        <v>13038</v>
      </c>
      <c r="O36" s="13">
        <v>12834</v>
      </c>
      <c r="P36" s="13">
        <v>12662</v>
      </c>
      <c r="Q36" s="13">
        <v>12404</v>
      </c>
      <c r="R36" s="13">
        <v>12137</v>
      </c>
      <c r="S36" s="13">
        <v>11787</v>
      </c>
      <c r="T36" s="13">
        <v>11561</v>
      </c>
      <c r="U36" s="13">
        <v>11449</v>
      </c>
      <c r="V36" s="13">
        <v>11145</v>
      </c>
      <c r="W36" s="13">
        <v>10873</v>
      </c>
    </row>
    <row r="37" spans="1:23" s="14" customFormat="1" ht="16.5" customHeight="1">
      <c r="A37" s="11">
        <v>323</v>
      </c>
      <c r="B37" s="12" t="s">
        <v>36</v>
      </c>
      <c r="C37" s="13">
        <v>12923</v>
      </c>
      <c r="D37" s="13">
        <v>12739</v>
      </c>
      <c r="E37" s="13">
        <v>12582</v>
      </c>
      <c r="F37" s="13">
        <v>12546</v>
      </c>
      <c r="G37" s="13">
        <v>12375</v>
      </c>
      <c r="H37" s="13">
        <v>12227</v>
      </c>
      <c r="I37" s="13">
        <v>12019</v>
      </c>
      <c r="J37" s="13">
        <v>11828</v>
      </c>
      <c r="K37" s="13">
        <v>11799</v>
      </c>
      <c r="L37" s="13">
        <v>11701</v>
      </c>
      <c r="M37" s="13">
        <v>11509</v>
      </c>
      <c r="N37" s="13">
        <v>11284</v>
      </c>
      <c r="O37" s="13">
        <v>11069</v>
      </c>
      <c r="P37" s="13">
        <v>10910</v>
      </c>
      <c r="Q37" s="13">
        <v>10641</v>
      </c>
      <c r="R37" s="13">
        <v>10401</v>
      </c>
      <c r="S37" s="13">
        <v>10174</v>
      </c>
      <c r="T37" s="13">
        <v>9917</v>
      </c>
      <c r="U37" s="13">
        <v>9691</v>
      </c>
      <c r="V37" s="13">
        <v>9473</v>
      </c>
      <c r="W37" s="13">
        <v>9229</v>
      </c>
    </row>
    <row r="38" spans="1:23" s="14" customFormat="1" ht="16.5" customHeight="1">
      <c r="A38" s="11">
        <v>384</v>
      </c>
      <c r="B38" s="12" t="s">
        <v>37</v>
      </c>
      <c r="C38" s="13">
        <v>16159</v>
      </c>
      <c r="D38" s="13">
        <v>15995</v>
      </c>
      <c r="E38" s="13">
        <v>15988</v>
      </c>
      <c r="F38" s="13">
        <v>16126</v>
      </c>
      <c r="G38" s="13">
        <v>16062</v>
      </c>
      <c r="H38" s="13">
        <v>15997</v>
      </c>
      <c r="I38" s="13">
        <v>15828</v>
      </c>
      <c r="J38" s="13">
        <v>15820</v>
      </c>
      <c r="K38" s="13">
        <v>15795</v>
      </c>
      <c r="L38" s="13">
        <v>15753</v>
      </c>
      <c r="M38" s="13">
        <v>15601</v>
      </c>
      <c r="N38" s="13">
        <v>15468</v>
      </c>
      <c r="O38" s="13">
        <v>15357</v>
      </c>
      <c r="P38" s="13">
        <v>15218</v>
      </c>
      <c r="Q38" s="13">
        <v>15068</v>
      </c>
      <c r="R38" s="13">
        <v>14876</v>
      </c>
      <c r="S38" s="13">
        <v>14643</v>
      </c>
      <c r="T38" s="13">
        <v>14395</v>
      </c>
      <c r="U38" s="13">
        <v>14270</v>
      </c>
      <c r="V38" s="13">
        <v>14142</v>
      </c>
      <c r="W38" s="13">
        <v>13913</v>
      </c>
    </row>
    <row r="39" spans="1:23" s="14" customFormat="1" ht="16.5" customHeight="1">
      <c r="A39" s="15">
        <v>387</v>
      </c>
      <c r="B39" s="16" t="s">
        <v>57</v>
      </c>
      <c r="C39" s="17">
        <v>16827</v>
      </c>
      <c r="D39" s="17">
        <v>16562</v>
      </c>
      <c r="E39" s="17">
        <v>16319</v>
      </c>
      <c r="F39" s="17">
        <v>15998</v>
      </c>
      <c r="G39" s="17">
        <v>15787</v>
      </c>
      <c r="H39" s="17">
        <v>15617</v>
      </c>
      <c r="I39" s="17">
        <v>15402</v>
      </c>
      <c r="J39" s="17">
        <v>15096</v>
      </c>
      <c r="K39" s="17">
        <v>15325</v>
      </c>
      <c r="L39" s="17">
        <v>15140</v>
      </c>
      <c r="M39" s="17">
        <v>14940</v>
      </c>
      <c r="N39" s="17">
        <v>14714</v>
      </c>
      <c r="O39" s="17">
        <v>14449</v>
      </c>
      <c r="P39" s="17">
        <v>14184</v>
      </c>
      <c r="Q39" s="17">
        <v>13858</v>
      </c>
      <c r="R39" s="17">
        <v>13532</v>
      </c>
      <c r="S39" s="17">
        <v>13179</v>
      </c>
      <c r="T39" s="17">
        <v>12890</v>
      </c>
      <c r="U39" s="17">
        <v>12743</v>
      </c>
      <c r="V39" s="17">
        <v>12468</v>
      </c>
      <c r="W39" s="17">
        <v>12164</v>
      </c>
    </row>
    <row r="40" spans="1:23" s="14" customFormat="1" ht="16.5" customHeight="1">
      <c r="A40" s="11">
        <v>206</v>
      </c>
      <c r="B40" s="12" t="s">
        <v>38</v>
      </c>
      <c r="C40" s="13">
        <v>68212</v>
      </c>
      <c r="D40" s="13">
        <v>68409</v>
      </c>
      <c r="E40" s="13">
        <v>68893</v>
      </c>
      <c r="F40" s="13">
        <v>69146</v>
      </c>
      <c r="G40" s="13">
        <v>69514</v>
      </c>
      <c r="H40" s="13">
        <v>69626</v>
      </c>
      <c r="I40" s="13">
        <v>69607</v>
      </c>
      <c r="J40" s="13">
        <v>69549</v>
      </c>
      <c r="K40" s="13">
        <v>69630</v>
      </c>
      <c r="L40" s="13">
        <v>69661</v>
      </c>
      <c r="M40" s="13">
        <v>69515</v>
      </c>
      <c r="N40" s="13">
        <v>69395</v>
      </c>
      <c r="O40" s="13">
        <v>69013</v>
      </c>
      <c r="P40" s="13">
        <v>68359</v>
      </c>
      <c r="Q40" s="13">
        <v>67763</v>
      </c>
      <c r="R40" s="13">
        <v>66897</v>
      </c>
      <c r="S40" s="13">
        <v>66342</v>
      </c>
      <c r="T40" s="13">
        <v>65812</v>
      </c>
      <c r="U40" s="13">
        <v>66110</v>
      </c>
      <c r="V40" s="13">
        <v>65770</v>
      </c>
      <c r="W40" s="13">
        <v>65119</v>
      </c>
    </row>
    <row r="41" spans="1:23" s="14" customFormat="1" ht="16.5" customHeight="1">
      <c r="A41" s="11">
        <v>207</v>
      </c>
      <c r="B41" s="12" t="s">
        <v>39</v>
      </c>
      <c r="C41" s="13">
        <v>41472</v>
      </c>
      <c r="D41" s="13">
        <v>41766</v>
      </c>
      <c r="E41" s="13">
        <v>42013</v>
      </c>
      <c r="F41" s="13">
        <v>41605</v>
      </c>
      <c r="G41" s="13">
        <v>41634</v>
      </c>
      <c r="H41" s="13">
        <v>41576</v>
      </c>
      <c r="I41" s="13">
        <v>41691</v>
      </c>
      <c r="J41" s="13">
        <v>42005</v>
      </c>
      <c r="K41" s="13">
        <v>42495</v>
      </c>
      <c r="L41" s="13">
        <v>43051</v>
      </c>
      <c r="M41" s="13">
        <v>43048</v>
      </c>
      <c r="N41" s="13">
        <v>42831</v>
      </c>
      <c r="O41" s="13">
        <v>42668</v>
      </c>
      <c r="P41" s="13">
        <v>42425</v>
      </c>
      <c r="Q41" s="13">
        <v>42413</v>
      </c>
      <c r="R41" s="13">
        <v>42352</v>
      </c>
      <c r="S41" s="13">
        <v>42677</v>
      </c>
      <c r="T41" s="13">
        <v>42399</v>
      </c>
      <c r="U41" s="13">
        <v>41258</v>
      </c>
      <c r="V41" s="13">
        <v>41130</v>
      </c>
      <c r="W41" s="13">
        <v>40777</v>
      </c>
    </row>
    <row r="42" spans="1:23" s="14" customFormat="1" ht="16.5" customHeight="1">
      <c r="A42" s="11">
        <v>401</v>
      </c>
      <c r="B42" s="12" t="s">
        <v>40</v>
      </c>
      <c r="C42" s="13">
        <v>16311</v>
      </c>
      <c r="D42" s="13">
        <v>16099</v>
      </c>
      <c r="E42" s="13">
        <v>16126</v>
      </c>
      <c r="F42" s="13">
        <v>15969</v>
      </c>
      <c r="G42" s="13">
        <v>15765</v>
      </c>
      <c r="H42" s="13">
        <v>15645</v>
      </c>
      <c r="I42" s="13">
        <v>15522</v>
      </c>
      <c r="J42" s="13">
        <v>15402</v>
      </c>
      <c r="K42" s="13">
        <v>16012</v>
      </c>
      <c r="L42" s="13">
        <v>15962</v>
      </c>
      <c r="M42" s="13">
        <v>15894</v>
      </c>
      <c r="N42" s="13">
        <v>15799</v>
      </c>
      <c r="O42" s="13">
        <v>15626</v>
      </c>
      <c r="P42" s="13">
        <v>15218</v>
      </c>
      <c r="Q42" s="13">
        <v>14959</v>
      </c>
      <c r="R42" s="13">
        <v>14716</v>
      </c>
      <c r="S42" s="13">
        <v>14484</v>
      </c>
      <c r="T42" s="13">
        <v>14263</v>
      </c>
      <c r="U42" s="13">
        <v>14314</v>
      </c>
      <c r="V42" s="13">
        <v>14143</v>
      </c>
      <c r="W42" s="13">
        <v>14017</v>
      </c>
    </row>
    <row r="43" spans="1:23" s="14" customFormat="1" ht="16.5" customHeight="1">
      <c r="A43" s="11">
        <v>402</v>
      </c>
      <c r="B43" s="12" t="s">
        <v>41</v>
      </c>
      <c r="C43" s="13">
        <v>20691</v>
      </c>
      <c r="D43" s="13">
        <v>20565</v>
      </c>
      <c r="E43" s="13">
        <v>20407</v>
      </c>
      <c r="F43" s="13">
        <v>20209</v>
      </c>
      <c r="G43" s="13">
        <v>20043</v>
      </c>
      <c r="H43" s="13">
        <v>19919</v>
      </c>
      <c r="I43" s="13">
        <v>19702</v>
      </c>
      <c r="J43" s="13">
        <v>19488</v>
      </c>
      <c r="K43" s="13">
        <v>19357</v>
      </c>
      <c r="L43" s="13">
        <v>19204</v>
      </c>
      <c r="M43" s="13">
        <v>18985</v>
      </c>
      <c r="N43" s="13">
        <v>18722</v>
      </c>
      <c r="O43" s="13">
        <v>18536</v>
      </c>
      <c r="P43" s="13">
        <v>18471</v>
      </c>
      <c r="Q43" s="13">
        <v>18200</v>
      </c>
      <c r="R43" s="13">
        <v>17949</v>
      </c>
      <c r="S43" s="13">
        <v>17666</v>
      </c>
      <c r="T43" s="13">
        <v>17421</v>
      </c>
      <c r="U43" s="13">
        <v>16759</v>
      </c>
      <c r="V43" s="13">
        <v>16539</v>
      </c>
      <c r="W43" s="13">
        <v>16241</v>
      </c>
    </row>
    <row r="44" spans="1:23" s="14" customFormat="1" ht="16.5" customHeight="1">
      <c r="A44" s="11">
        <v>405</v>
      </c>
      <c r="B44" s="12" t="s">
        <v>42</v>
      </c>
      <c r="C44" s="13">
        <v>10543</v>
      </c>
      <c r="D44" s="13">
        <v>10554</v>
      </c>
      <c r="E44" s="13">
        <v>10601</v>
      </c>
      <c r="F44" s="13">
        <v>10523</v>
      </c>
      <c r="G44" s="13">
        <v>10473</v>
      </c>
      <c r="H44" s="13">
        <v>10543</v>
      </c>
      <c r="I44" s="13">
        <v>10498</v>
      </c>
      <c r="J44" s="13">
        <v>10482</v>
      </c>
      <c r="K44" s="13">
        <v>10481</v>
      </c>
      <c r="L44" s="13">
        <v>10464</v>
      </c>
      <c r="M44" s="13">
        <v>10478</v>
      </c>
      <c r="N44" s="13">
        <v>10491</v>
      </c>
      <c r="O44" s="13">
        <v>10431</v>
      </c>
      <c r="P44" s="13">
        <v>10430</v>
      </c>
      <c r="Q44" s="13">
        <v>10366</v>
      </c>
      <c r="R44" s="13">
        <v>10286</v>
      </c>
      <c r="S44" s="13">
        <v>10185</v>
      </c>
      <c r="T44" s="13">
        <v>10190</v>
      </c>
      <c r="U44" s="13">
        <v>10241</v>
      </c>
      <c r="V44" s="13">
        <v>10162</v>
      </c>
      <c r="W44" s="13">
        <v>10316</v>
      </c>
    </row>
    <row r="45" spans="1:23" s="14" customFormat="1" ht="16.5" customHeight="1">
      <c r="A45" s="11">
        <v>406</v>
      </c>
      <c r="B45" s="12" t="s">
        <v>43</v>
      </c>
      <c r="C45" s="13">
        <v>5997</v>
      </c>
      <c r="D45" s="13">
        <v>5945</v>
      </c>
      <c r="E45" s="13">
        <v>5922</v>
      </c>
      <c r="F45" s="13">
        <v>5806</v>
      </c>
      <c r="G45" s="13">
        <v>5731</v>
      </c>
      <c r="H45" s="13">
        <v>5658</v>
      </c>
      <c r="I45" s="13">
        <v>5626</v>
      </c>
      <c r="J45" s="13">
        <v>5615</v>
      </c>
      <c r="K45" s="13">
        <v>5508</v>
      </c>
      <c r="L45" s="13">
        <v>5409</v>
      </c>
      <c r="M45" s="13">
        <v>5407</v>
      </c>
      <c r="N45" s="13">
        <v>5404</v>
      </c>
      <c r="O45" s="13">
        <v>5300</v>
      </c>
      <c r="P45" s="13">
        <v>5097</v>
      </c>
      <c r="Q45" s="13">
        <v>5057</v>
      </c>
      <c r="R45" s="13">
        <v>4999</v>
      </c>
      <c r="S45" s="13">
        <v>4920</v>
      </c>
      <c r="T45" s="13">
        <v>4823</v>
      </c>
      <c r="U45" s="13">
        <v>4881</v>
      </c>
      <c r="V45" s="13">
        <v>4839</v>
      </c>
      <c r="W45" s="13">
        <v>4771</v>
      </c>
    </row>
    <row r="46" spans="1:23" s="14" customFormat="1" ht="16.5" customHeight="1">
      <c r="A46" s="11">
        <v>408</v>
      </c>
      <c r="B46" s="12" t="s">
        <v>44</v>
      </c>
      <c r="C46" s="13">
        <v>21099</v>
      </c>
      <c r="D46" s="13">
        <v>20898</v>
      </c>
      <c r="E46" s="13">
        <v>21135</v>
      </c>
      <c r="F46" s="13">
        <v>21270</v>
      </c>
      <c r="G46" s="13">
        <v>21066</v>
      </c>
      <c r="H46" s="13">
        <v>21016</v>
      </c>
      <c r="I46" s="13">
        <v>20946</v>
      </c>
      <c r="J46" s="13">
        <v>20855</v>
      </c>
      <c r="K46" s="13">
        <v>20591</v>
      </c>
      <c r="L46" s="13">
        <v>20469</v>
      </c>
      <c r="M46" s="13">
        <v>20427</v>
      </c>
      <c r="N46" s="13">
        <v>20263</v>
      </c>
      <c r="O46" s="13">
        <v>20106</v>
      </c>
      <c r="P46" s="13">
        <v>20016</v>
      </c>
      <c r="Q46" s="13">
        <v>19680</v>
      </c>
      <c r="R46" s="13">
        <v>19488</v>
      </c>
      <c r="S46" s="13">
        <v>19243</v>
      </c>
      <c r="T46" s="13">
        <v>19048</v>
      </c>
      <c r="U46" s="13">
        <v>19106</v>
      </c>
      <c r="V46" s="13">
        <v>18915</v>
      </c>
      <c r="W46" s="13">
        <v>18681</v>
      </c>
    </row>
    <row r="47" spans="1:23" s="14" customFormat="1" ht="16.5" customHeight="1">
      <c r="A47" s="15">
        <v>411</v>
      </c>
      <c r="B47" s="16" t="s">
        <v>45</v>
      </c>
      <c r="C47" s="17">
        <v>9774</v>
      </c>
      <c r="D47" s="17">
        <v>9843</v>
      </c>
      <c r="E47" s="17">
        <v>9968</v>
      </c>
      <c r="F47" s="17">
        <v>11063</v>
      </c>
      <c r="G47" s="17">
        <v>11044</v>
      </c>
      <c r="H47" s="17">
        <v>11090</v>
      </c>
      <c r="I47" s="17">
        <v>11136</v>
      </c>
      <c r="J47" s="17">
        <v>11219</v>
      </c>
      <c r="K47" s="17">
        <v>11849</v>
      </c>
      <c r="L47" s="17">
        <v>11902</v>
      </c>
      <c r="M47" s="17">
        <v>11924</v>
      </c>
      <c r="N47" s="17">
        <v>12119</v>
      </c>
      <c r="O47" s="17">
        <v>12119</v>
      </c>
      <c r="P47" s="17">
        <v>11401</v>
      </c>
      <c r="Q47" s="17">
        <v>11301</v>
      </c>
      <c r="R47" s="17">
        <v>11154</v>
      </c>
      <c r="S47" s="17">
        <v>10959</v>
      </c>
      <c r="T47" s="17">
        <v>10901</v>
      </c>
      <c r="U47" s="17">
        <v>11095</v>
      </c>
      <c r="V47" s="17">
        <v>11099</v>
      </c>
      <c r="W47" s="17">
        <v>11057</v>
      </c>
    </row>
    <row r="48" spans="1:23" s="14" customFormat="1" ht="16.5" customHeight="1">
      <c r="A48" s="11">
        <v>208</v>
      </c>
      <c r="B48" s="12" t="s">
        <v>46</v>
      </c>
      <c r="C48" s="13">
        <v>67579</v>
      </c>
      <c r="D48" s="13">
        <v>67462</v>
      </c>
      <c r="E48" s="13">
        <v>67225</v>
      </c>
      <c r="F48" s="13">
        <v>67969</v>
      </c>
      <c r="G48" s="13">
        <v>68093</v>
      </c>
      <c r="H48" s="13">
        <v>67696</v>
      </c>
      <c r="I48" s="13">
        <v>67469</v>
      </c>
      <c r="J48" s="13">
        <v>67479</v>
      </c>
      <c r="K48" s="13">
        <v>67022</v>
      </c>
      <c r="L48" s="13">
        <v>66846</v>
      </c>
      <c r="M48" s="13">
        <v>66713</v>
      </c>
      <c r="N48" s="13">
        <v>66229</v>
      </c>
      <c r="O48" s="13">
        <v>65607</v>
      </c>
      <c r="P48" s="13">
        <v>64052</v>
      </c>
      <c r="Q48" s="13">
        <v>63251</v>
      </c>
      <c r="R48" s="13">
        <v>62345</v>
      </c>
      <c r="S48" s="13">
        <v>61749</v>
      </c>
      <c r="T48" s="13">
        <v>61249</v>
      </c>
      <c r="U48" s="13">
        <v>61066</v>
      </c>
      <c r="V48" s="13">
        <v>60668</v>
      </c>
      <c r="W48" s="13">
        <v>60118</v>
      </c>
    </row>
    <row r="49" spans="1:23" ht="16.5" customHeight="1">
      <c r="A49" s="3">
        <v>423</v>
      </c>
      <c r="B49" s="4" t="s">
        <v>47</v>
      </c>
      <c r="C49" s="9">
        <v>6966</v>
      </c>
      <c r="D49" s="9">
        <v>6920</v>
      </c>
      <c r="E49" s="9">
        <v>6915</v>
      </c>
      <c r="F49" s="9">
        <v>6606</v>
      </c>
      <c r="G49" s="9">
        <v>6561</v>
      </c>
      <c r="H49" s="9">
        <v>6548</v>
      </c>
      <c r="I49" s="9">
        <v>6551</v>
      </c>
      <c r="J49" s="9">
        <v>6537</v>
      </c>
      <c r="K49" s="9">
        <v>6566</v>
      </c>
      <c r="L49" s="9">
        <v>6479</v>
      </c>
      <c r="M49" s="9">
        <v>6381</v>
      </c>
      <c r="N49" s="9">
        <v>6264</v>
      </c>
      <c r="O49" s="9">
        <v>6127</v>
      </c>
      <c r="P49" s="9">
        <v>6212</v>
      </c>
      <c r="Q49" s="9">
        <v>6132</v>
      </c>
      <c r="R49" s="9">
        <v>6073</v>
      </c>
      <c r="S49" s="9">
        <v>5995</v>
      </c>
      <c r="T49" s="9">
        <v>5950</v>
      </c>
      <c r="U49" s="9">
        <v>6340</v>
      </c>
      <c r="V49" s="9">
        <v>6331</v>
      </c>
      <c r="W49" s="9">
        <v>6193</v>
      </c>
    </row>
    <row r="50" spans="1:23" ht="16.5" customHeight="1">
      <c r="A50" s="3">
        <v>424</v>
      </c>
      <c r="B50" s="4" t="s">
        <v>48</v>
      </c>
      <c r="C50" s="9">
        <v>8518</v>
      </c>
      <c r="D50" s="9">
        <v>8386</v>
      </c>
      <c r="E50" s="9">
        <v>8289</v>
      </c>
      <c r="F50" s="9">
        <v>8045</v>
      </c>
      <c r="G50" s="9">
        <v>8003</v>
      </c>
      <c r="H50" s="9">
        <v>7861</v>
      </c>
      <c r="I50" s="9">
        <v>7772</v>
      </c>
      <c r="J50" s="9">
        <v>7716</v>
      </c>
      <c r="K50" s="9">
        <v>7975</v>
      </c>
      <c r="L50" s="9">
        <v>7903</v>
      </c>
      <c r="M50" s="9">
        <v>7847</v>
      </c>
      <c r="N50" s="9">
        <v>7834</v>
      </c>
      <c r="O50" s="9">
        <v>7747</v>
      </c>
      <c r="P50" s="9">
        <v>8042</v>
      </c>
      <c r="Q50" s="9">
        <v>7873</v>
      </c>
      <c r="R50" s="9">
        <v>7727</v>
      </c>
      <c r="S50" s="9">
        <v>7633</v>
      </c>
      <c r="T50" s="9">
        <v>7515</v>
      </c>
      <c r="U50" s="9">
        <v>7252</v>
      </c>
      <c r="V50" s="9">
        <v>7163</v>
      </c>
      <c r="W50" s="9">
        <v>7109</v>
      </c>
    </row>
    <row r="51" spans="1:23" ht="16.5" customHeight="1">
      <c r="A51" s="3">
        <v>425</v>
      </c>
      <c r="B51" s="4" t="s">
        <v>49</v>
      </c>
      <c r="C51" s="9">
        <v>3159</v>
      </c>
      <c r="D51" s="9">
        <v>3132</v>
      </c>
      <c r="E51" s="9">
        <v>3075</v>
      </c>
      <c r="F51" s="9">
        <v>3012</v>
      </c>
      <c r="G51" s="9">
        <v>2968</v>
      </c>
      <c r="H51" s="9">
        <v>2925</v>
      </c>
      <c r="I51" s="9">
        <v>2883</v>
      </c>
      <c r="J51" s="9">
        <v>2835</v>
      </c>
      <c r="K51" s="9">
        <v>2793</v>
      </c>
      <c r="L51" s="9">
        <v>2742</v>
      </c>
      <c r="M51" s="9">
        <v>2720</v>
      </c>
      <c r="N51" s="9">
        <v>2699</v>
      </c>
      <c r="O51" s="9">
        <v>2630</v>
      </c>
      <c r="P51" s="9">
        <v>2603</v>
      </c>
      <c r="Q51" s="9">
        <v>2540</v>
      </c>
      <c r="R51" s="9">
        <v>2448</v>
      </c>
      <c r="S51" s="9">
        <v>2361</v>
      </c>
      <c r="T51" s="9">
        <v>2313</v>
      </c>
      <c r="U51" s="9">
        <v>2463</v>
      </c>
      <c r="V51" s="9">
        <v>2405</v>
      </c>
      <c r="W51" s="9">
        <v>2327</v>
      </c>
    </row>
    <row r="52" spans="1:23" ht="16.5" customHeight="1">
      <c r="A52" s="5">
        <v>426</v>
      </c>
      <c r="B52" s="6" t="s">
        <v>50</v>
      </c>
      <c r="C52" s="10">
        <v>3247</v>
      </c>
      <c r="D52" s="10">
        <v>3160</v>
      </c>
      <c r="E52" s="10">
        <v>3116</v>
      </c>
      <c r="F52" s="10">
        <v>3173</v>
      </c>
      <c r="G52" s="10">
        <v>3106</v>
      </c>
      <c r="H52" s="10">
        <v>3032</v>
      </c>
      <c r="I52" s="10">
        <v>2955</v>
      </c>
      <c r="J52" s="10">
        <v>2912</v>
      </c>
      <c r="K52" s="10">
        <v>3010</v>
      </c>
      <c r="L52" s="10">
        <v>2978</v>
      </c>
      <c r="M52" s="10">
        <v>2922</v>
      </c>
      <c r="N52" s="10">
        <v>2871</v>
      </c>
      <c r="O52" s="10">
        <v>2832</v>
      </c>
      <c r="P52" s="10">
        <v>2843</v>
      </c>
      <c r="Q52" s="10">
        <v>2710</v>
      </c>
      <c r="R52" s="10">
        <v>2628</v>
      </c>
      <c r="S52" s="10">
        <v>2559</v>
      </c>
      <c r="T52" s="10">
        <v>2492</v>
      </c>
      <c r="U52" s="10">
        <v>2422</v>
      </c>
      <c r="V52" s="10">
        <v>2393</v>
      </c>
      <c r="W52" s="10">
        <v>2349</v>
      </c>
    </row>
    <row r="53" spans="16:19" ht="13.5">
      <c r="P53" s="18"/>
      <c r="Q53" s="18"/>
      <c r="R53" s="18"/>
      <c r="S53" s="18"/>
    </row>
    <row r="54" ht="13.5">
      <c r="C54" t="s">
        <v>70</v>
      </c>
    </row>
    <row r="55" ht="13.5">
      <c r="C55" t="s">
        <v>65</v>
      </c>
    </row>
    <row r="56" ht="13.5">
      <c r="C56" t="s">
        <v>75</v>
      </c>
    </row>
    <row r="57" ht="13.5">
      <c r="C57" s="19" t="s">
        <v>73</v>
      </c>
    </row>
  </sheetData>
  <sheetProtection/>
  <mergeCells count="31">
    <mergeCell ref="W3:W4"/>
    <mergeCell ref="V3:V4"/>
    <mergeCell ref="U3:U4"/>
    <mergeCell ref="S3:S4"/>
    <mergeCell ref="A3:A4"/>
    <mergeCell ref="B3:B4"/>
    <mergeCell ref="A10:B10"/>
    <mergeCell ref="I3:I4"/>
    <mergeCell ref="C3:C4"/>
    <mergeCell ref="D3:D4"/>
    <mergeCell ref="E3:E4"/>
    <mergeCell ref="A11:B11"/>
    <mergeCell ref="M3:M4"/>
    <mergeCell ref="K3:K4"/>
    <mergeCell ref="L3:L4"/>
    <mergeCell ref="T3:T4"/>
    <mergeCell ref="A12:B12"/>
    <mergeCell ref="A5:B5"/>
    <mergeCell ref="A6:B6"/>
    <mergeCell ref="A7:B7"/>
    <mergeCell ref="A8:B8"/>
    <mergeCell ref="F3:F4"/>
    <mergeCell ref="R3:R4"/>
    <mergeCell ref="P3:P4"/>
    <mergeCell ref="Q3:Q4"/>
    <mergeCell ref="A9:B9"/>
    <mergeCell ref="O3:O4"/>
    <mergeCell ref="N3:N4"/>
    <mergeCell ref="J3:J4"/>
    <mergeCell ref="G3:G4"/>
    <mergeCell ref="H3:H4"/>
  </mergeCells>
  <printOptions/>
  <pageMargins left="0.9448818897637796" right="0.2362204724409449" top="1.299212598425197" bottom="0.2755905511811024" header="0.1968503937007874" footer="0.1968503937007874"/>
  <pageSetup horizontalDpi="600" verticalDpi="600" orientation="landscape" paperSize="9" scale="5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2013-03-22T08:44:21Z</cp:lastPrinted>
  <dcterms:created xsi:type="dcterms:W3CDTF">1997-01-08T22:48:59Z</dcterms:created>
  <dcterms:modified xsi:type="dcterms:W3CDTF">2014-03-17T10:21:13Z</dcterms:modified>
  <cp:category/>
  <cp:version/>
  <cp:contentType/>
  <cp:contentStatus/>
</cp:coreProperties>
</file>