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246" yWindow="105" windowWidth="15480" windowHeight="11640" tabRatio="872" firstSheet="3" activeTab="3"/>
  </bookViews>
  <sheets>
    <sheet name="zahyo" sheetId="1" state="hidden" r:id="rId1"/>
    <sheet name="zahyo2" sheetId="2" state="hidden" r:id="rId2"/>
    <sheet name="zahyo3" sheetId="3" state="hidden" r:id="rId3"/>
    <sheet name="6" sheetId="4" r:id="rId4"/>
  </sheets>
  <definedNames>
    <definedName name="__2.1母子保健" localSheetId="0">#REF!</definedName>
    <definedName name="__入力状況確認">#REF!</definedName>
    <definedName name="_エラーリスト">#REF!</definedName>
    <definedName name="wa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'6'!#REF!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#REF!</definedName>
    <definedName name="第15_衛生検査機関">#REF!</definedName>
    <definedName name="第16_地方衛生研究所">#REF!</definedName>
    <definedName name="第17_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<sst xmlns="http://schemas.openxmlformats.org/spreadsheetml/2006/main" count="664" uniqueCount="380">
  <si>
    <t>Reason Pos</t>
  </si>
  <si>
    <t>第1</t>
  </si>
  <si>
    <t>B20</t>
  </si>
  <si>
    <t>第2</t>
  </si>
  <si>
    <t>H5</t>
  </si>
  <si>
    <t>第3</t>
  </si>
  <si>
    <t>第4</t>
  </si>
  <si>
    <t>第5</t>
  </si>
  <si>
    <t>第6</t>
  </si>
  <si>
    <t>第7</t>
  </si>
  <si>
    <t>第8</t>
  </si>
  <si>
    <t>第9</t>
  </si>
  <si>
    <t>第10</t>
  </si>
  <si>
    <t>第13</t>
  </si>
  <si>
    <t>第14</t>
  </si>
  <si>
    <t>第15</t>
  </si>
  <si>
    <t>第16</t>
  </si>
  <si>
    <t>第17</t>
  </si>
  <si>
    <t>第18</t>
  </si>
  <si>
    <t>第19</t>
  </si>
  <si>
    <t>第20</t>
  </si>
  <si>
    <t>第21</t>
  </si>
  <si>
    <t>第22</t>
  </si>
  <si>
    <t>第24</t>
  </si>
  <si>
    <t>第25</t>
  </si>
  <si>
    <t>第26</t>
  </si>
  <si>
    <t>第27</t>
  </si>
  <si>
    <t>第28</t>
  </si>
  <si>
    <t>第29</t>
  </si>
  <si>
    <t>第30</t>
  </si>
  <si>
    <t>第31</t>
  </si>
  <si>
    <t>第32</t>
  </si>
  <si>
    <t>第33</t>
  </si>
  <si>
    <t>第34</t>
  </si>
  <si>
    <t>sheet_name</t>
  </si>
  <si>
    <t>sheet_no</t>
  </si>
  <si>
    <t>clear cells</t>
  </si>
  <si>
    <t>E13:L13</t>
  </si>
  <si>
    <t>F9</t>
  </si>
  <si>
    <t>E13:Y14</t>
  </si>
  <si>
    <t>E12:Q12,E16:H17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</si>
  <si>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</si>
  <si>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</si>
  <si>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</si>
  <si>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</si>
  <si>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</si>
  <si>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</si>
  <si>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</si>
  <si>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</si>
  <si>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</si>
  <si>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</si>
  <si>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</si>
  <si>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</si>
  <si>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</si>
  <si>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</si>
  <si>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</si>
  <si>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</si>
  <si>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</si>
  <si>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</si>
  <si>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</si>
  <si>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</si>
  <si>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</si>
  <si>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</si>
  <si>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</si>
  <si>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</si>
  <si>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計</t>
  </si>
  <si>
    <t>その他</t>
  </si>
  <si>
    <t>実人員</t>
  </si>
  <si>
    <t>保健所</t>
  </si>
  <si>
    <t>市町村</t>
  </si>
  <si>
    <t>医療機関</t>
  </si>
  <si>
    <t>社会復帰</t>
  </si>
  <si>
    <t>アルコール</t>
  </si>
  <si>
    <t>薬物</t>
  </si>
  <si>
    <t>思春期</t>
  </si>
  <si>
    <t>心の健康
づくり</t>
  </si>
  <si>
    <t>延人員</t>
  </si>
  <si>
    <t>E12:V33,W12:W21,W24:W25,W27:W28,W30,X12:X31,Y12:Y30,Z12:Z33,AA22:AA23,AA30,AB12:AB30,AC12:AD33,B37:AD37</t>
  </si>
  <si>
    <t>E13:O18,P14:P18,Q14:Q15,Q18,R18,R13:R15,S13:T18,U14:U18,V13:AB18,B21:AB21</t>
  </si>
  <si>
    <t>被指導
人員　</t>
  </si>
  <si>
    <t>普　　及　　啓　　発</t>
  </si>
  <si>
    <t>延人員　</t>
  </si>
  <si>
    <t>D10:G11,B17:G17</t>
  </si>
  <si>
    <t>G11:AB46,B50:AB50</t>
  </si>
  <si>
    <t>12</t>
  </si>
  <si>
    <t>42</t>
  </si>
  <si>
    <t>1120</t>
  </si>
  <si>
    <t>1160</t>
  </si>
  <si>
    <t>1170</t>
  </si>
  <si>
    <t>1290</t>
  </si>
  <si>
    <t>1340</t>
  </si>
  <si>
    <t>1350</t>
  </si>
  <si>
    <t>1360</t>
  </si>
  <si>
    <t>1420</t>
  </si>
  <si>
    <t>1480</t>
  </si>
  <si>
    <t>1510</t>
  </si>
  <si>
    <t>1570</t>
  </si>
  <si>
    <t>第12</t>
  </si>
  <si>
    <t>第23</t>
  </si>
  <si>
    <t>第35</t>
  </si>
  <si>
    <t>第36</t>
  </si>
  <si>
    <t>第42</t>
  </si>
  <si>
    <t>第49</t>
  </si>
  <si>
    <t>第50</t>
  </si>
  <si>
    <t>第51</t>
  </si>
  <si>
    <t>第52</t>
  </si>
  <si>
    <t>第53</t>
  </si>
  <si>
    <t>第54</t>
  </si>
  <si>
    <t>第55</t>
  </si>
  <si>
    <t>第56</t>
  </si>
  <si>
    <t>第57</t>
  </si>
  <si>
    <t>10</t>
  </si>
  <si>
    <t>L5</t>
  </si>
  <si>
    <t>M5</t>
  </si>
  <si>
    <t>B27</t>
  </si>
  <si>
    <t>I5</t>
  </si>
  <si>
    <t>U5</t>
  </si>
  <si>
    <t>B28</t>
  </si>
  <si>
    <t>B31</t>
  </si>
  <si>
    <t>B64</t>
  </si>
  <si>
    <t>G5</t>
  </si>
  <si>
    <t>B14</t>
  </si>
  <si>
    <t>B65</t>
  </si>
  <si>
    <t>G11:N22,G24:N35,G37:N48,G50:N61,B65:N65</t>
  </si>
  <si>
    <t>北海道</t>
  </si>
  <si>
    <t>東京都</t>
  </si>
  <si>
    <t>京都府</t>
  </si>
  <si>
    <t>大阪府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</si>
  <si>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</si>
  <si>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</si>
  <si>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</si>
  <si>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</si>
  <si>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</si>
  <si>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</si>
  <si>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</si>
  <si>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</si>
  <si>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</si>
  <si>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</si>
  <si>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</si>
  <si>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</si>
  <si>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</si>
  <si>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</si>
  <si>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</si>
  <si>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</si>
  <si>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</si>
  <si>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</si>
  <si>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</si>
  <si>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</si>
  <si>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</si>
  <si>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</si>
  <si>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</si>
  <si>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</si>
  <si>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</si>
  <si>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</si>
  <si>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</si>
  <si>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</si>
  <si>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</si>
  <si>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</si>
  <si>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</si>
  <si>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</si>
  <si>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</si>
  <si>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</si>
  <si>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</si>
  <si>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</si>
  <si>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</si>
  <si>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</si>
  <si>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</si>
  <si>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</si>
  <si>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</si>
  <si>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</si>
  <si>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</si>
  <si>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老人精神
保　　　健</t>
  </si>
  <si>
    <t>地域住民への
講演会等</t>
  </si>
  <si>
    <t>精神障害者（家族）に対する教室等</t>
  </si>
  <si>
    <t>地域住民と精神障害者との地域交流会</t>
  </si>
  <si>
    <t>開催回数　　　　　　　　</t>
  </si>
  <si>
    <t>ひきこもり</t>
  </si>
  <si>
    <t>B35</t>
  </si>
  <si>
    <t>D12:H12,D19:K19,M19:N19,D25:K25,D31:H32,B35:L35</t>
  </si>
  <si>
    <t>B61</t>
  </si>
  <si>
    <t>D11:S55,B61:S61</t>
  </si>
  <si>
    <t>B97</t>
  </si>
  <si>
    <t>G11:K94,B97:L97</t>
  </si>
  <si>
    <t>B15</t>
  </si>
  <si>
    <t>H5</t>
  </si>
  <si>
    <t>K5</t>
  </si>
  <si>
    <t>M5</t>
  </si>
  <si>
    <t>AB5</t>
  </si>
  <si>
    <t>Z5</t>
  </si>
  <si>
    <t>B50</t>
  </si>
  <si>
    <t>B18</t>
  </si>
  <si>
    <t>J5</t>
  </si>
  <si>
    <t>56</t>
  </si>
  <si>
    <t>1560</t>
  </si>
  <si>
    <t>B10:E10,G10:H10,J10,B13:J13</t>
  </si>
  <si>
    <t>D10:H18,B25:H25</t>
  </si>
  <si>
    <t>B12:M12,B18:M18</t>
  </si>
  <si>
    <t>B13:O13,B18:O18</t>
  </si>
  <si>
    <t>K5</t>
  </si>
  <si>
    <t>S5</t>
  </si>
  <si>
    <t>D10:J11,L10:L11,B15:L15</t>
  </si>
  <si>
    <t>E13,E15:E22,F12:N23,O12:O16,O19:O22,P13:R13,P15:Q18,R15:R23,S12:X23,E25:X25,B28:X28</t>
  </si>
  <si>
    <t>I5</t>
  </si>
  <si>
    <t>1</t>
  </si>
  <si>
    <t>2</t>
  </si>
  <si>
    <t>3</t>
  </si>
  <si>
    <t>4</t>
  </si>
  <si>
    <t>5</t>
  </si>
  <si>
    <t>6</t>
  </si>
  <si>
    <t>7</t>
  </si>
  <si>
    <t>8</t>
  </si>
  <si>
    <t>9</t>
  </si>
  <si>
    <t>E10:Q12,B16:Q16</t>
  </si>
  <si>
    <t>1010</t>
  </si>
  <si>
    <t>1020</t>
  </si>
  <si>
    <t>1030</t>
  </si>
  <si>
    <t>1040</t>
  </si>
  <si>
    <t>自殺関連</t>
  </si>
  <si>
    <t>1050</t>
  </si>
  <si>
    <t>1060</t>
  </si>
  <si>
    <t>1070</t>
  </si>
  <si>
    <t>1080</t>
  </si>
  <si>
    <t>1090</t>
  </si>
  <si>
    <t>1100</t>
  </si>
  <si>
    <t>1130</t>
  </si>
  <si>
    <t>1140</t>
  </si>
  <si>
    <t>1150</t>
  </si>
  <si>
    <t>1490</t>
  </si>
  <si>
    <t>Q5</t>
  </si>
  <si>
    <t>B27</t>
  </si>
  <si>
    <t>Z5</t>
  </si>
  <si>
    <t>第48</t>
  </si>
  <si>
    <t>B16</t>
  </si>
  <si>
    <t>B37</t>
  </si>
  <si>
    <t>B21</t>
  </si>
  <si>
    <t>E10:L11,E13:L14,B19:M19</t>
  </si>
  <si>
    <t>Sheet Name</t>
  </si>
  <si>
    <t>E5</t>
  </si>
  <si>
    <t>B17</t>
  </si>
  <si>
    <t>B15</t>
  </si>
  <si>
    <t>G5</t>
  </si>
  <si>
    <t>B29</t>
  </si>
  <si>
    <t>H5</t>
  </si>
  <si>
    <t>B19</t>
  </si>
  <si>
    <t>K5</t>
  </si>
  <si>
    <t>D5</t>
  </si>
  <si>
    <t>B13</t>
  </si>
  <si>
    <t>L5</t>
  </si>
  <si>
    <t>I5</t>
  </si>
  <si>
    <t>O5</t>
  </si>
  <si>
    <t>S5</t>
  </si>
  <si>
    <t>B14</t>
  </si>
  <si>
    <t>B25</t>
  </si>
  <si>
    <t>F5</t>
  </si>
  <si>
    <t>B18</t>
  </si>
  <si>
    <t>B21</t>
  </si>
  <si>
    <t>B20</t>
  </si>
  <si>
    <t>B58</t>
  </si>
  <si>
    <t>B28</t>
  </si>
  <si>
    <t>D11:J16,B20:J20</t>
  </si>
  <si>
    <t>D11:G11,D12:E12,G12,B15:G15</t>
  </si>
  <si>
    <t>E11:I13,E22:H23,B29:I29</t>
  </si>
  <si>
    <t>D10:H12,B15:I15</t>
  </si>
  <si>
    <t>B10:C10,B13:D13</t>
  </si>
  <si>
    <t>D11:T11,B14:U14</t>
  </si>
  <si>
    <t>F11:G18,H11:K17,K19,B25:K25</t>
  </si>
  <si>
    <t>D10:F12,D13,D14:F14,B18:F18</t>
  </si>
  <si>
    <t>D10:E11,D15:E15,B18:F18</t>
  </si>
  <si>
    <t>B11:I11,B21:I21</t>
  </si>
  <si>
    <t>B11:K11,B20:K20</t>
  </si>
  <si>
    <t>B10:E10,B15:E15</t>
  </si>
  <si>
    <t>E12:Q48,B58:Q58</t>
  </si>
  <si>
    <t>E11:K24,B28:K28</t>
  </si>
  <si>
    <t>D11:L17,B21:M21</t>
  </si>
  <si>
    <t>B10:C10,B15:C15</t>
  </si>
  <si>
    <t>E11,F11:F16,G12:H16,B19:I19</t>
  </si>
  <si>
    <t>E11:N14,B18:N18</t>
  </si>
  <si>
    <t>C12:J12,B15:J15</t>
  </si>
  <si>
    <t>48</t>
  </si>
  <si>
    <t>49</t>
  </si>
  <si>
    <t>50</t>
  </si>
  <si>
    <t>51</t>
  </si>
  <si>
    <t>57</t>
  </si>
  <si>
    <t>0100</t>
  </si>
  <si>
    <t>0200</t>
  </si>
  <si>
    <t>0300</t>
  </si>
  <si>
    <t>0400</t>
  </si>
  <si>
    <t>0500</t>
  </si>
  <si>
    <t>0600</t>
  </si>
  <si>
    <t>0700</t>
  </si>
  <si>
    <t>0800</t>
  </si>
  <si>
    <t>0900</t>
  </si>
  <si>
    <t>1000</t>
  </si>
  <si>
    <t>1100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</si>
  <si>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</si>
  <si>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</si>
  <si>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</si>
  <si>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</si>
  <si>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</si>
  <si>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</si>
  <si>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</si>
  <si>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</si>
  <si>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</si>
  <si>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</si>
  <si>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</si>
  <si>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</si>
  <si>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2600</t>
  </si>
  <si>
    <t>2700</t>
  </si>
  <si>
    <t>2800</t>
  </si>
  <si>
    <t>2900</t>
  </si>
  <si>
    <t>3000</t>
  </si>
  <si>
    <t>3100</t>
  </si>
  <si>
    <t>3200</t>
  </si>
  <si>
    <t>3300</t>
  </si>
  <si>
    <t>3400</t>
  </si>
  <si>
    <t>3500</t>
  </si>
  <si>
    <t>3600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</si>
  <si>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</si>
  <si>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</si>
  <si>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</si>
  <si>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</si>
  <si>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</si>
  <si>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</si>
  <si>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</si>
  <si>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</si>
  <si>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</si>
  <si>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</si>
  <si>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</si>
  <si>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B10:C10,B13:C13</t>
  </si>
  <si>
    <t>B10:C10,E10,B15:E15</t>
  </si>
  <si>
    <t>電話相談</t>
  </si>
  <si>
    <t>（再掲）薬物関連問題（アルコールを除く。）</t>
  </si>
  <si>
    <t>Ken_name</t>
  </si>
  <si>
    <t>1180</t>
  </si>
  <si>
    <t>1190</t>
  </si>
  <si>
    <t>1200</t>
  </si>
  <si>
    <t>1210</t>
  </si>
  <si>
    <t>1220</t>
  </si>
  <si>
    <t>1230</t>
  </si>
  <si>
    <t>1240</t>
  </si>
  <si>
    <t>1250</t>
  </si>
  <si>
    <t>1260</t>
  </si>
  <si>
    <t>1270</t>
  </si>
  <si>
    <t>1280</t>
  </si>
  <si>
    <t>1300</t>
  </si>
  <si>
    <t>1310</t>
  </si>
  <si>
    <t>1320</t>
  </si>
  <si>
    <t>1330</t>
  </si>
  <si>
    <t>F12:S23,B27:S27</t>
  </si>
  <si>
    <t>（再　掲）    　相　  　　談</t>
  </si>
  <si>
    <t>（再掲） デイ・ケア</t>
  </si>
  <si>
    <t>（再掲） 訪問指導</t>
  </si>
  <si>
    <t>延　 　　人 　　　員</t>
  </si>
  <si>
    <t>52</t>
  </si>
  <si>
    <t>1520</t>
  </si>
  <si>
    <t>53</t>
  </si>
  <si>
    <t>1530</t>
  </si>
  <si>
    <t>54</t>
  </si>
  <si>
    <t>1540</t>
  </si>
  <si>
    <t>55</t>
  </si>
  <si>
    <t>1550</t>
  </si>
  <si>
    <t>Q5</t>
  </si>
  <si>
    <t>J5</t>
  </si>
  <si>
    <t>R5</t>
  </si>
  <si>
    <t>B25</t>
  </si>
  <si>
    <t>　　　（　再　掲　）　新　規　者　の　受　付　経　路</t>
  </si>
  <si>
    <t>相  談  、 デ  イ  ・  ケ  ア 、 訪  問  指  導</t>
  </si>
  <si>
    <t>B11:E11,G11:I11,B14:I14</t>
  </si>
  <si>
    <t>D11:M13,B19:M19</t>
  </si>
  <si>
    <t>D11:G19,H11:L14,I15:L15,H16:L19,N11:N19,O11:O18,D24:H24,B27:O27</t>
  </si>
  <si>
    <t>D10:G11,H11,I11:J11,F13:J13,B16:K16</t>
  </si>
  <si>
    <t>G10:T11,G13:T14,G16:T17,G19:T20,G22:T23,G25:T26,B29:U29</t>
  </si>
  <si>
    <t>E10:L57,B64:L64</t>
  </si>
  <si>
    <t>E11:T58,B61:T61</t>
  </si>
  <si>
    <t>Hyo Num</t>
  </si>
  <si>
    <t>Head Pos</t>
  </si>
  <si>
    <t>平成１８年度分</t>
  </si>
  <si>
    <t>左の再掲</t>
  </si>
  <si>
    <t>ひきこもりの再掲</t>
  </si>
  <si>
    <t>第６ 精神保健福祉センターにおける相談等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</si>
</sst>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000"/>
    <numFmt numFmtId="185" formatCode="00000"/>
    <numFmt numFmtId="186" formatCode="yy/mm/dd"/>
    <numFmt numFmtId="187" formatCode="[&lt;=999]000;000\-00"/>
    <numFmt numFmtId="188" formatCode="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&quot;平成　&quot;##&quot;　年度分&quot;"/>
    <numFmt numFmtId="193" formatCode="\(00\)"/>
    <numFmt numFmtId="194" formatCode="00"/>
    <numFmt numFmtId="195" formatCode="#,##0_ "/>
    <numFmt numFmtId="196" formatCode="#,##0_);[Red]\(#,##0\)"/>
    <numFmt numFmtId="197" formatCode="#,###,##0"/>
    <numFmt numFmtId="198" formatCode="#,###,##0.###"/>
    <numFmt numFmtId="199" formatCode="#,###,###.###"/>
    <numFmt numFmtId="200" formatCode="#,##0_ ;[Red]\-#,##0\ "/>
    <numFmt numFmtId="201" formatCode="&quot;現&quot;&quot;在&quot;"/>
    <numFmt numFmtId="202" formatCode="&quot;末&quot;&quot;現&quot;&quot;在&quot;"/>
  </numFmts>
  <fonts count="44">
    <font>
      <sz val="11"/>
      <name val="ＭＳ Ｐゴシック"/>
      <family val="3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sz val="11"/>
      <color indexed="10"/>
      <name val="ＭＳ Ｐゴシック"/>
      <family val="3"/>
    </font>
    <font>
      <sz val="11"/>
      <name val="ＭＳ 明朝"/>
      <family val="1"/>
    </font>
    <font>
      <sz val="6"/>
      <name val="明朝"/>
      <family val="3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 quotePrefix="1">
      <alignment horizontal="left"/>
    </xf>
    <xf numFmtId="0" fontId="0" fillId="0" borderId="0" xfId="0" applyFill="1" applyBorder="1" applyAlignment="1">
      <alignment/>
    </xf>
    <xf numFmtId="0" fontId="0" fillId="0" borderId="0" xfId="0" applyAlignment="1">
      <alignment wrapText="1"/>
    </xf>
    <xf numFmtId="0" fontId="9" fillId="0" borderId="0" xfId="0" applyFont="1" applyAlignment="1">
      <alignment/>
    </xf>
    <xf numFmtId="0" fontId="9" fillId="0" borderId="0" xfId="61" applyFont="1">
      <alignment/>
      <protection/>
    </xf>
    <xf numFmtId="0" fontId="9" fillId="0" borderId="0" xfId="0" applyFont="1" applyFill="1" applyBorder="1" applyAlignment="1" quotePrefix="1">
      <alignment horizontal="left"/>
    </xf>
    <xf numFmtId="49" fontId="9" fillId="0" borderId="0" xfId="0" applyNumberFormat="1" applyFont="1" applyAlignment="1">
      <alignment/>
    </xf>
    <xf numFmtId="0" fontId="9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9" fillId="33" borderId="0" xfId="0" applyFont="1" applyFill="1" applyAlignment="1">
      <alignment/>
    </xf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>
      <alignment vertical="top" wrapText="1"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 applyProtection="1">
      <alignment wrapText="1"/>
      <protection locked="0"/>
    </xf>
    <xf numFmtId="0" fontId="9" fillId="0" borderId="0" xfId="61" applyFont="1" applyFill="1">
      <alignment/>
      <protection/>
    </xf>
    <xf numFmtId="0" fontId="0" fillId="0" borderId="0" xfId="0" applyAlignment="1" applyProtection="1" quotePrefix="1">
      <alignment vertical="top"/>
      <protection locked="0"/>
    </xf>
    <xf numFmtId="0" fontId="9" fillId="34" borderId="0" xfId="0" applyFont="1" applyFill="1" applyAlignment="1">
      <alignment/>
    </xf>
    <xf numFmtId="0" fontId="9" fillId="35" borderId="0" xfId="0" applyFont="1" applyFill="1" applyAlignment="1">
      <alignment/>
    </xf>
    <xf numFmtId="49" fontId="0" fillId="0" borderId="0" xfId="0" applyNumberFormat="1" applyAlignment="1" applyProtection="1">
      <alignment vertical="top" wrapText="1"/>
      <protection locked="0"/>
    </xf>
    <xf numFmtId="49" fontId="0" fillId="0" borderId="0" xfId="0" applyNumberFormat="1" applyAlignment="1">
      <alignment vertical="top" wrapText="1"/>
    </xf>
    <xf numFmtId="0" fontId="9" fillId="0" borderId="0" xfId="0" applyFont="1" applyFill="1" applyBorder="1" applyAlignment="1" quotePrefix="1">
      <alignment vertical="top" wrapText="1"/>
    </xf>
    <xf numFmtId="0" fontId="9" fillId="0" borderId="0" xfId="0" applyFont="1" applyFill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0" fillId="0" borderId="0" xfId="0" applyNumberFormat="1" applyAlignment="1">
      <alignment horizontal="left" vertical="top" wrapText="1"/>
    </xf>
    <xf numFmtId="0" fontId="9" fillId="33" borderId="0" xfId="0" applyFont="1" applyFill="1" applyBorder="1" applyAlignment="1" quotePrefix="1">
      <alignment horizontal="left"/>
    </xf>
    <xf numFmtId="49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49" fontId="9" fillId="35" borderId="0" xfId="0" applyNumberFormat="1" applyFont="1" applyFill="1" applyAlignment="1">
      <alignment/>
    </xf>
    <xf numFmtId="49" fontId="9" fillId="36" borderId="0" xfId="0" applyNumberFormat="1" applyFont="1" applyFill="1" applyAlignment="1">
      <alignment/>
    </xf>
    <xf numFmtId="0" fontId="9" fillId="36" borderId="0" xfId="0" applyFont="1" applyFill="1" applyAlignment="1">
      <alignment/>
    </xf>
    <xf numFmtId="49" fontId="9" fillId="36" borderId="0" xfId="0" applyNumberFormat="1" applyFont="1" applyFill="1" applyBorder="1" applyAlignment="1">
      <alignment/>
    </xf>
    <xf numFmtId="0" fontId="9" fillId="36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vertical="top"/>
    </xf>
    <xf numFmtId="195" fontId="0" fillId="0" borderId="10" xfId="0" applyNumberFormat="1" applyFont="1" applyFill="1" applyBorder="1" applyAlignment="1" applyProtection="1">
      <alignment horizontal="right"/>
      <protection locked="0"/>
    </xf>
    <xf numFmtId="195" fontId="0" fillId="0" borderId="11" xfId="0" applyNumberFormat="1" applyFont="1" applyFill="1" applyBorder="1" applyAlignment="1" applyProtection="1">
      <alignment horizontal="right"/>
      <protection locked="0"/>
    </xf>
    <xf numFmtId="195" fontId="0" fillId="0" borderId="12" xfId="0" applyNumberFormat="1" applyFont="1" applyFill="1" applyBorder="1" applyAlignment="1" applyProtection="1">
      <alignment horizontal="right"/>
      <protection locked="0"/>
    </xf>
    <xf numFmtId="195" fontId="0" fillId="0" borderId="13" xfId="0" applyNumberFormat="1" applyFont="1" applyFill="1" applyBorder="1" applyAlignment="1" applyProtection="1">
      <alignment horizontal="right"/>
      <protection locked="0"/>
    </xf>
    <xf numFmtId="0" fontId="0" fillId="0" borderId="14" xfId="0" applyFont="1" applyFill="1" applyBorder="1" applyAlignment="1">
      <alignment/>
    </xf>
    <xf numFmtId="0" fontId="0" fillId="0" borderId="11" xfId="0" applyFont="1" applyFill="1" applyBorder="1" applyAlignment="1">
      <alignment horizontal="centerContinuous" vertical="center"/>
    </xf>
    <xf numFmtId="0" fontId="0" fillId="0" borderId="15" xfId="0" applyFont="1" applyFill="1" applyBorder="1" applyAlignment="1">
      <alignment horizontal="centerContinuous" vertical="center"/>
    </xf>
    <xf numFmtId="0" fontId="0" fillId="0" borderId="16" xfId="0" applyFont="1" applyFill="1" applyBorder="1" applyAlignment="1">
      <alignment horizontal="centerContinuous" vertical="center"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 horizontal="distributed" vertical="top" wrapText="1"/>
    </xf>
    <xf numFmtId="0" fontId="0" fillId="0" borderId="19" xfId="0" applyFont="1" applyFill="1" applyBorder="1" applyAlignment="1">
      <alignment horizontal="distributed" vertical="center" wrapText="1"/>
    </xf>
    <xf numFmtId="0" fontId="0" fillId="0" borderId="11" xfId="0" applyFont="1" applyFill="1" applyBorder="1" applyAlignment="1">
      <alignment horizontal="distributed" vertical="center" wrapText="1"/>
    </xf>
    <xf numFmtId="0" fontId="0" fillId="0" borderId="11" xfId="0" applyFont="1" applyFill="1" applyBorder="1" applyAlignment="1">
      <alignment horizontal="distributed" vertical="center"/>
    </xf>
    <xf numFmtId="195" fontId="0" fillId="0" borderId="10" xfId="0" applyNumberFormat="1" applyFont="1" applyFill="1" applyBorder="1" applyAlignment="1">
      <alignment horizontal="right"/>
    </xf>
    <xf numFmtId="0" fontId="0" fillId="0" borderId="19" xfId="0" applyFont="1" applyFill="1" applyBorder="1" applyAlignment="1">
      <alignment horizontal="distributed" vertical="top" wrapText="1"/>
    </xf>
    <xf numFmtId="0" fontId="0" fillId="0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Continuous"/>
    </xf>
    <xf numFmtId="0" fontId="0" fillId="0" borderId="19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distributed" vertical="top" wrapText="1"/>
    </xf>
    <xf numFmtId="0" fontId="0" fillId="0" borderId="14" xfId="0" applyFont="1" applyFill="1" applyBorder="1" applyAlignment="1">
      <alignment vertical="center"/>
    </xf>
    <xf numFmtId="0" fontId="0" fillId="0" borderId="11" xfId="0" applyFont="1" applyFill="1" applyBorder="1" applyAlignment="1" applyProtection="1">
      <alignment horizontal="centerContinuous" vertical="center"/>
      <protection locked="0"/>
    </xf>
    <xf numFmtId="0" fontId="0" fillId="0" borderId="15" xfId="0" applyFont="1" applyFill="1" applyBorder="1" applyAlignment="1" applyProtection="1">
      <alignment horizontal="centerContinuous" vertical="center"/>
      <protection locked="0"/>
    </xf>
    <xf numFmtId="0" fontId="0" fillId="0" borderId="16" xfId="0" applyFont="1" applyFill="1" applyBorder="1" applyAlignment="1" applyProtection="1">
      <alignment horizontal="centerContinuous" vertical="center"/>
      <protection locked="0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21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distributed" vertical="top" wrapText="1"/>
    </xf>
    <xf numFmtId="0" fontId="0" fillId="0" borderId="14" xfId="0" applyFont="1" applyFill="1" applyBorder="1" applyAlignment="1">
      <alignment horizontal="distributed" wrapText="1"/>
    </xf>
    <xf numFmtId="0" fontId="0" fillId="0" borderId="18" xfId="0" applyFont="1" applyFill="1" applyBorder="1" applyAlignment="1" quotePrefix="1">
      <alignment horizontal="center"/>
    </xf>
    <xf numFmtId="0" fontId="0" fillId="0" borderId="18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0" fillId="0" borderId="14" xfId="0" applyFont="1" applyFill="1" applyBorder="1" applyAlignment="1">
      <alignment horizontal="centerContinuous" vertical="center"/>
    </xf>
    <xf numFmtId="0" fontId="0" fillId="0" borderId="20" xfId="0" applyFont="1" applyFill="1" applyBorder="1" applyAlignment="1">
      <alignment horizontal="centerContinuous" vertical="center"/>
    </xf>
    <xf numFmtId="0" fontId="0" fillId="0" borderId="23" xfId="0" applyFont="1" applyFill="1" applyBorder="1" applyAlignment="1">
      <alignment horizontal="centerContinuous" vertical="center"/>
    </xf>
    <xf numFmtId="0" fontId="0" fillId="0" borderId="24" xfId="0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/>
    </xf>
    <xf numFmtId="0" fontId="0" fillId="0" borderId="15" xfId="0" applyFont="1" applyFill="1" applyBorder="1" applyAlignment="1">
      <alignment horizontal="distributed"/>
    </xf>
    <xf numFmtId="0" fontId="0" fillId="0" borderId="25" xfId="0" applyFont="1" applyFill="1" applyBorder="1" applyAlignment="1">
      <alignment horizontal="distributed" wrapText="1"/>
    </xf>
    <xf numFmtId="0" fontId="0" fillId="0" borderId="17" xfId="0" applyFont="1" applyFill="1" applyBorder="1" applyAlignment="1">
      <alignment horizontal="distributed"/>
    </xf>
    <xf numFmtId="0" fontId="0" fillId="0" borderId="26" xfId="0" applyFont="1" applyFill="1" applyBorder="1" applyAlignment="1">
      <alignment horizontal="distributed"/>
    </xf>
    <xf numFmtId="0" fontId="0" fillId="0" borderId="18" xfId="0" applyFont="1" applyFill="1" applyBorder="1" applyAlignment="1">
      <alignment horizontal="distributed" vertical="top"/>
    </xf>
    <xf numFmtId="0" fontId="0" fillId="0" borderId="17" xfId="0" applyFont="1" applyFill="1" applyBorder="1" applyAlignment="1">
      <alignment horizontal="distributed" vertical="top"/>
    </xf>
    <xf numFmtId="0" fontId="0" fillId="0" borderId="25" xfId="0" applyFont="1" applyFill="1" applyBorder="1" applyAlignment="1">
      <alignment horizontal="distributed" vertical="top" wrapText="1"/>
    </xf>
    <xf numFmtId="0" fontId="0" fillId="0" borderId="19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distributed" vertical="top" wrapText="1"/>
    </xf>
    <xf numFmtId="0" fontId="0" fillId="0" borderId="17" xfId="0" applyFont="1" applyFill="1" applyBorder="1" applyAlignment="1">
      <alignment horizontal="centerContinuous"/>
    </xf>
    <xf numFmtId="0" fontId="0" fillId="0" borderId="18" xfId="0" applyFont="1" applyFill="1" applyBorder="1" applyAlignment="1">
      <alignment horizontal="centerContinuous" wrapText="1"/>
    </xf>
    <xf numFmtId="0" fontId="0" fillId="0" borderId="17" xfId="0" applyFill="1" applyBorder="1" applyAlignment="1">
      <alignment horizontal="distributed" vertical="top"/>
    </xf>
    <xf numFmtId="0" fontId="0" fillId="0" borderId="11" xfId="0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5" xfId="0" applyFont="1" applyFill="1" applyBorder="1" applyAlignment="1" quotePrefix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種別１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BAFC9"/>
      <rgbColor rgb="00FFFF00"/>
      <rgbColor rgb="0000FFFF"/>
      <rgbColor rgb="00800080"/>
      <rgbColor rgb="00800000"/>
      <rgbColor rgb="00008080"/>
      <rgbColor rgb="0061FF7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Q4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J8" sqref="J8"/>
    </sheetView>
  </sheetViews>
  <sheetFormatPr defaultColWidth="9.00390625" defaultRowHeight="13.5"/>
  <cols>
    <col min="1" max="1" width="3.50390625" style="6" bestFit="1" customWidth="1"/>
    <col min="2" max="2" width="11.625" style="6" bestFit="1" customWidth="1"/>
    <col min="3" max="3" width="9.00390625" style="6" customWidth="1"/>
    <col min="4" max="4" width="9.50390625" style="6" bestFit="1" customWidth="1"/>
    <col min="5" max="5" width="11.625" style="6" bestFit="1" customWidth="1"/>
    <col min="6" max="12" width="9.00390625" style="6" customWidth="1"/>
    <col min="13" max="16384" width="9.00390625" style="7" customWidth="1"/>
  </cols>
  <sheetData>
    <row r="1" spans="1:15" s="18" customFormat="1" ht="13.5">
      <c r="A1" s="12">
        <f>COUNTA(B2:B97)</f>
        <v>46</v>
      </c>
      <c r="B1" s="12" t="s">
        <v>236</v>
      </c>
      <c r="C1" s="12" t="s">
        <v>374</v>
      </c>
      <c r="D1" s="12" t="s">
        <v>375</v>
      </c>
      <c r="E1" s="12" t="s">
        <v>0</v>
      </c>
      <c r="F1" s="20">
        <f>COUNTA(G2:G81)</f>
        <v>29</v>
      </c>
      <c r="G1" s="20" t="s">
        <v>236</v>
      </c>
      <c r="H1" s="20" t="s">
        <v>374</v>
      </c>
      <c r="I1" s="20" t="s">
        <v>375</v>
      </c>
      <c r="J1" s="20" t="s">
        <v>0</v>
      </c>
      <c r="K1" s="21">
        <f>COUNTA(L2:L73)</f>
        <v>21</v>
      </c>
      <c r="L1" s="21" t="s">
        <v>236</v>
      </c>
      <c r="M1" s="21" t="s">
        <v>374</v>
      </c>
      <c r="N1" s="21" t="s">
        <v>375</v>
      </c>
      <c r="O1" s="21" t="s">
        <v>0</v>
      </c>
    </row>
    <row r="2" spans="1:17" ht="13.5">
      <c r="A2" s="31">
        <v>1</v>
      </c>
      <c r="B2" s="35">
        <v>1</v>
      </c>
      <c r="C2" s="36" t="s">
        <v>213</v>
      </c>
      <c r="D2" s="37" t="s">
        <v>4</v>
      </c>
      <c r="E2" s="37" t="s">
        <v>2</v>
      </c>
      <c r="F2" s="8">
        <v>1</v>
      </c>
      <c r="G2" s="32">
        <v>1</v>
      </c>
      <c r="H2" s="32" t="s">
        <v>213</v>
      </c>
      <c r="I2" s="34" t="s">
        <v>4</v>
      </c>
      <c r="J2" s="34" t="s">
        <v>2</v>
      </c>
      <c r="K2" s="8">
        <v>11</v>
      </c>
      <c r="L2" s="32" t="s">
        <v>84</v>
      </c>
      <c r="M2" s="32" t="s">
        <v>86</v>
      </c>
      <c r="N2" s="10" t="s">
        <v>247</v>
      </c>
      <c r="O2" s="34" t="s">
        <v>122</v>
      </c>
      <c r="P2" s="18"/>
      <c r="Q2" s="18"/>
    </row>
    <row r="3" spans="1:17" ht="13.5">
      <c r="A3" s="31">
        <v>2</v>
      </c>
      <c r="B3" s="35">
        <v>2</v>
      </c>
      <c r="C3" s="36" t="s">
        <v>214</v>
      </c>
      <c r="D3" s="37" t="s">
        <v>237</v>
      </c>
      <c r="E3" s="37" t="s">
        <v>238</v>
      </c>
      <c r="F3" s="8">
        <v>2</v>
      </c>
      <c r="G3" s="32">
        <v>2</v>
      </c>
      <c r="H3" s="32" t="s">
        <v>214</v>
      </c>
      <c r="I3" s="34" t="s">
        <v>237</v>
      </c>
      <c r="J3" s="34" t="s">
        <v>238</v>
      </c>
      <c r="K3" s="8">
        <v>12</v>
      </c>
      <c r="L3" s="32" t="s">
        <v>41</v>
      </c>
      <c r="M3" s="11" t="s">
        <v>224</v>
      </c>
      <c r="N3" s="10" t="s">
        <v>228</v>
      </c>
      <c r="O3" s="34" t="s">
        <v>229</v>
      </c>
      <c r="P3" s="18"/>
      <c r="Q3" s="18"/>
    </row>
    <row r="4" spans="1:17" ht="13.5">
      <c r="A4" s="31">
        <v>3</v>
      </c>
      <c r="B4" s="35">
        <v>3</v>
      </c>
      <c r="C4" s="36" t="s">
        <v>215</v>
      </c>
      <c r="D4" s="37" t="s">
        <v>237</v>
      </c>
      <c r="E4" s="37" t="s">
        <v>239</v>
      </c>
      <c r="F4" s="8">
        <v>3</v>
      </c>
      <c r="G4" s="32">
        <v>3</v>
      </c>
      <c r="H4" s="32" t="s">
        <v>215</v>
      </c>
      <c r="I4" s="34" t="s">
        <v>237</v>
      </c>
      <c r="J4" s="34" t="s">
        <v>239</v>
      </c>
      <c r="K4" s="8">
        <v>13</v>
      </c>
      <c r="L4" s="32" t="s">
        <v>42</v>
      </c>
      <c r="M4" s="11" t="s">
        <v>225</v>
      </c>
      <c r="N4" s="10" t="s">
        <v>248</v>
      </c>
      <c r="O4" s="34" t="s">
        <v>181</v>
      </c>
      <c r="P4" s="18"/>
      <c r="Q4" s="18"/>
    </row>
    <row r="5" spans="1:17" ht="13.5">
      <c r="A5" s="31">
        <v>4</v>
      </c>
      <c r="B5" s="35">
        <v>4</v>
      </c>
      <c r="C5" s="36" t="s">
        <v>216</v>
      </c>
      <c r="D5" s="37" t="s">
        <v>240</v>
      </c>
      <c r="E5" s="37" t="s">
        <v>241</v>
      </c>
      <c r="F5" s="8">
        <v>4</v>
      </c>
      <c r="G5" s="32">
        <v>4</v>
      </c>
      <c r="H5" s="32" t="s">
        <v>216</v>
      </c>
      <c r="I5" s="34" t="s">
        <v>240</v>
      </c>
      <c r="J5" s="34" t="s">
        <v>241</v>
      </c>
      <c r="K5" s="8">
        <v>14</v>
      </c>
      <c r="L5" s="32" t="s">
        <v>43</v>
      </c>
      <c r="M5" s="32" t="s">
        <v>226</v>
      </c>
      <c r="N5" s="10" t="s">
        <v>249</v>
      </c>
      <c r="O5" s="34" t="s">
        <v>232</v>
      </c>
      <c r="P5" s="18"/>
      <c r="Q5" s="18"/>
    </row>
    <row r="6" spans="1:17" ht="13.5">
      <c r="A6" s="31">
        <v>5</v>
      </c>
      <c r="B6" s="35">
        <v>5</v>
      </c>
      <c r="C6" s="36" t="s">
        <v>218</v>
      </c>
      <c r="D6" s="37" t="s">
        <v>198</v>
      </c>
      <c r="E6" s="37" t="s">
        <v>243</v>
      </c>
      <c r="F6" s="8">
        <v>5</v>
      </c>
      <c r="G6" s="32">
        <v>5</v>
      </c>
      <c r="H6" s="32" t="s">
        <v>218</v>
      </c>
      <c r="I6" s="34" t="s">
        <v>198</v>
      </c>
      <c r="J6" s="34" t="s">
        <v>243</v>
      </c>
      <c r="K6" s="8">
        <v>15</v>
      </c>
      <c r="L6" s="32" t="s">
        <v>44</v>
      </c>
      <c r="M6" s="11" t="s">
        <v>87</v>
      </c>
      <c r="N6" s="34" t="s">
        <v>250</v>
      </c>
      <c r="O6" s="34" t="s">
        <v>251</v>
      </c>
      <c r="P6" s="18"/>
      <c r="Q6" s="18"/>
    </row>
    <row r="7" spans="1:17" ht="13.5">
      <c r="A7" s="31">
        <v>6</v>
      </c>
      <c r="B7" s="35">
        <v>6</v>
      </c>
      <c r="C7" s="36" t="s">
        <v>219</v>
      </c>
      <c r="D7" s="37" t="s">
        <v>112</v>
      </c>
      <c r="E7" s="37" t="s">
        <v>177</v>
      </c>
      <c r="F7" s="8">
        <v>6</v>
      </c>
      <c r="G7" s="32">
        <v>6</v>
      </c>
      <c r="H7" s="32" t="s">
        <v>219</v>
      </c>
      <c r="I7" s="34" t="s">
        <v>112</v>
      </c>
      <c r="J7" s="34" t="s">
        <v>177</v>
      </c>
      <c r="K7" s="8">
        <v>18</v>
      </c>
      <c r="L7" s="32" t="s">
        <v>47</v>
      </c>
      <c r="M7" s="32" t="s">
        <v>334</v>
      </c>
      <c r="N7" s="34" t="s">
        <v>245</v>
      </c>
      <c r="O7" s="34" t="s">
        <v>254</v>
      </c>
      <c r="P7" s="18"/>
      <c r="Q7" s="18"/>
    </row>
    <row r="8" spans="1:17" ht="13.5">
      <c r="A8" s="31">
        <v>7</v>
      </c>
      <c r="B8" s="35">
        <v>7</v>
      </c>
      <c r="C8" s="36" t="s">
        <v>220</v>
      </c>
      <c r="D8" s="37" t="s">
        <v>113</v>
      </c>
      <c r="E8" s="37" t="s">
        <v>114</v>
      </c>
      <c r="F8" s="8">
        <v>7</v>
      </c>
      <c r="G8" s="32">
        <v>7</v>
      </c>
      <c r="H8" s="32" t="s">
        <v>220</v>
      </c>
      <c r="I8" s="34" t="s">
        <v>113</v>
      </c>
      <c r="J8" s="34" t="s">
        <v>114</v>
      </c>
      <c r="K8" s="8">
        <v>19</v>
      </c>
      <c r="L8" s="32" t="s">
        <v>48</v>
      </c>
      <c r="M8" s="11" t="s">
        <v>335</v>
      </c>
      <c r="N8" s="34" t="s">
        <v>237</v>
      </c>
      <c r="O8" s="34" t="s">
        <v>254</v>
      </c>
      <c r="P8" s="18"/>
      <c r="Q8" s="18"/>
    </row>
    <row r="9" spans="1:17" ht="13.5">
      <c r="A9" s="31">
        <v>8</v>
      </c>
      <c r="B9" s="35">
        <v>8</v>
      </c>
      <c r="C9" s="36" t="s">
        <v>221</v>
      </c>
      <c r="D9" s="37" t="s">
        <v>240</v>
      </c>
      <c r="E9" s="37" t="s">
        <v>239</v>
      </c>
      <c r="F9" s="8">
        <v>8</v>
      </c>
      <c r="G9" s="32">
        <v>8</v>
      </c>
      <c r="H9" s="32" t="s">
        <v>221</v>
      </c>
      <c r="I9" s="34" t="s">
        <v>240</v>
      </c>
      <c r="J9" s="34" t="s">
        <v>239</v>
      </c>
      <c r="K9" s="8">
        <v>20</v>
      </c>
      <c r="L9" s="32" t="s">
        <v>49</v>
      </c>
      <c r="M9" s="32" t="s">
        <v>336</v>
      </c>
      <c r="N9" s="34" t="s">
        <v>240</v>
      </c>
      <c r="O9" s="34" t="s">
        <v>255</v>
      </c>
      <c r="P9" s="18"/>
      <c r="Q9" s="18"/>
    </row>
    <row r="10" spans="1:17" ht="13.5">
      <c r="A10" s="31">
        <v>9</v>
      </c>
      <c r="B10" s="35">
        <v>9</v>
      </c>
      <c r="C10" s="36" t="s">
        <v>222</v>
      </c>
      <c r="D10" s="39" t="s">
        <v>245</v>
      </c>
      <c r="E10" s="37" t="s">
        <v>246</v>
      </c>
      <c r="F10" s="8">
        <v>11</v>
      </c>
      <c r="G10" s="32" t="s">
        <v>84</v>
      </c>
      <c r="H10" s="32" t="s">
        <v>86</v>
      </c>
      <c r="I10" s="10" t="s">
        <v>247</v>
      </c>
      <c r="J10" s="34" t="s">
        <v>122</v>
      </c>
      <c r="K10" s="8">
        <v>21</v>
      </c>
      <c r="L10" s="32" t="s">
        <v>50</v>
      </c>
      <c r="M10" s="11" t="s">
        <v>337</v>
      </c>
      <c r="N10" s="34" t="s">
        <v>202</v>
      </c>
      <c r="O10" s="34" t="s">
        <v>256</v>
      </c>
      <c r="P10" s="18"/>
      <c r="Q10" s="18"/>
    </row>
    <row r="11" spans="1:17" ht="13.5">
      <c r="A11" s="31">
        <v>10</v>
      </c>
      <c r="B11" s="35">
        <v>10</v>
      </c>
      <c r="C11" s="38" t="s">
        <v>223</v>
      </c>
      <c r="D11" s="37" t="s">
        <v>184</v>
      </c>
      <c r="E11" s="37" t="s">
        <v>246</v>
      </c>
      <c r="F11" s="8">
        <v>12</v>
      </c>
      <c r="G11" s="32" t="s">
        <v>41</v>
      </c>
      <c r="H11" s="11" t="s">
        <v>224</v>
      </c>
      <c r="I11" s="10" t="s">
        <v>228</v>
      </c>
      <c r="J11" s="34" t="s">
        <v>229</v>
      </c>
      <c r="K11" s="8">
        <v>22</v>
      </c>
      <c r="L11" s="32" t="s">
        <v>51</v>
      </c>
      <c r="M11" s="32" t="s">
        <v>338</v>
      </c>
      <c r="N11" s="34" t="s">
        <v>185</v>
      </c>
      <c r="O11" s="34" t="s">
        <v>254</v>
      </c>
      <c r="P11" s="18"/>
      <c r="Q11" s="18"/>
    </row>
    <row r="12" spans="1:17" ht="13.5">
      <c r="A12" s="31">
        <v>11</v>
      </c>
      <c r="B12" s="35" t="s">
        <v>84</v>
      </c>
      <c r="C12" s="36" t="s">
        <v>86</v>
      </c>
      <c r="D12" s="39" t="s">
        <v>247</v>
      </c>
      <c r="E12" s="37" t="s">
        <v>122</v>
      </c>
      <c r="F12" s="8">
        <v>13</v>
      </c>
      <c r="G12" s="32" t="s">
        <v>42</v>
      </c>
      <c r="H12" s="11" t="s">
        <v>225</v>
      </c>
      <c r="I12" s="10" t="s">
        <v>248</v>
      </c>
      <c r="J12" s="34" t="s">
        <v>181</v>
      </c>
      <c r="K12" s="8">
        <v>23</v>
      </c>
      <c r="L12" s="32" t="s">
        <v>52</v>
      </c>
      <c r="M12" s="11" t="s">
        <v>339</v>
      </c>
      <c r="N12" s="34" t="s">
        <v>245</v>
      </c>
      <c r="O12" s="34" t="s">
        <v>239</v>
      </c>
      <c r="P12" s="18"/>
      <c r="Q12" s="18"/>
    </row>
    <row r="13" spans="1:17" ht="13.5">
      <c r="A13" s="31">
        <v>12</v>
      </c>
      <c r="B13" s="35" t="s">
        <v>41</v>
      </c>
      <c r="C13" s="38" t="s">
        <v>224</v>
      </c>
      <c r="D13" s="39" t="s">
        <v>228</v>
      </c>
      <c r="E13" s="37" t="s">
        <v>229</v>
      </c>
      <c r="F13" s="8">
        <v>14</v>
      </c>
      <c r="G13" s="32" t="s">
        <v>43</v>
      </c>
      <c r="H13" s="32" t="s">
        <v>226</v>
      </c>
      <c r="I13" s="10" t="s">
        <v>249</v>
      </c>
      <c r="J13" s="34" t="s">
        <v>232</v>
      </c>
      <c r="K13" s="8">
        <v>24</v>
      </c>
      <c r="L13" s="32" t="s">
        <v>53</v>
      </c>
      <c r="M13" s="11" t="s">
        <v>340</v>
      </c>
      <c r="N13" s="34" t="s">
        <v>245</v>
      </c>
      <c r="O13" s="34" t="s">
        <v>239</v>
      </c>
      <c r="P13" s="18"/>
      <c r="Q13" s="18"/>
    </row>
    <row r="14" spans="1:17" ht="13.5">
      <c r="A14" s="31">
        <v>13</v>
      </c>
      <c r="B14" s="35" t="s">
        <v>42</v>
      </c>
      <c r="C14" s="38" t="s">
        <v>225</v>
      </c>
      <c r="D14" s="39" t="s">
        <v>248</v>
      </c>
      <c r="E14" s="37" t="s">
        <v>181</v>
      </c>
      <c r="F14" s="8">
        <v>15</v>
      </c>
      <c r="G14" s="32" t="s">
        <v>44</v>
      </c>
      <c r="H14" s="11" t="s">
        <v>87</v>
      </c>
      <c r="I14" s="34" t="s">
        <v>250</v>
      </c>
      <c r="J14" s="34" t="s">
        <v>251</v>
      </c>
      <c r="K14" s="8">
        <v>25</v>
      </c>
      <c r="L14" s="32" t="s">
        <v>54</v>
      </c>
      <c r="M14" s="32" t="s">
        <v>341</v>
      </c>
      <c r="N14" s="34" t="s">
        <v>186</v>
      </c>
      <c r="O14" s="34" t="s">
        <v>190</v>
      </c>
      <c r="P14" s="18"/>
      <c r="Q14" s="18"/>
    </row>
    <row r="15" spans="1:17" ht="13.5">
      <c r="A15" s="31">
        <v>14</v>
      </c>
      <c r="B15" s="35" t="s">
        <v>43</v>
      </c>
      <c r="C15" s="36" t="s">
        <v>226</v>
      </c>
      <c r="D15" s="39" t="s">
        <v>249</v>
      </c>
      <c r="E15" s="37" t="s">
        <v>232</v>
      </c>
      <c r="F15" s="8">
        <v>18</v>
      </c>
      <c r="G15" s="32" t="s">
        <v>47</v>
      </c>
      <c r="H15" s="32" t="s">
        <v>334</v>
      </c>
      <c r="I15" s="34" t="s">
        <v>245</v>
      </c>
      <c r="J15" s="34" t="s">
        <v>254</v>
      </c>
      <c r="K15" s="8">
        <v>26</v>
      </c>
      <c r="L15" s="32" t="s">
        <v>55</v>
      </c>
      <c r="M15" s="11" t="s">
        <v>342</v>
      </c>
      <c r="N15" s="34" t="s">
        <v>249</v>
      </c>
      <c r="O15" s="34" t="s">
        <v>257</v>
      </c>
      <c r="P15" s="18"/>
      <c r="Q15" s="18"/>
    </row>
    <row r="16" spans="1:17" ht="13.5">
      <c r="A16" s="31">
        <v>15</v>
      </c>
      <c r="B16" s="35" t="s">
        <v>44</v>
      </c>
      <c r="C16" s="38" t="s">
        <v>87</v>
      </c>
      <c r="D16" s="37" t="s">
        <v>250</v>
      </c>
      <c r="E16" s="37" t="s">
        <v>251</v>
      </c>
      <c r="F16" s="8">
        <v>19</v>
      </c>
      <c r="G16" s="32" t="s">
        <v>48</v>
      </c>
      <c r="H16" s="11" t="s">
        <v>335</v>
      </c>
      <c r="I16" s="34" t="s">
        <v>237</v>
      </c>
      <c r="J16" s="34" t="s">
        <v>254</v>
      </c>
      <c r="K16" s="8">
        <v>27</v>
      </c>
      <c r="L16" s="32" t="s">
        <v>56</v>
      </c>
      <c r="M16" s="32" t="s">
        <v>343</v>
      </c>
      <c r="N16" s="34" t="s">
        <v>248</v>
      </c>
      <c r="O16" s="34" t="s">
        <v>258</v>
      </c>
      <c r="P16" s="18"/>
      <c r="Q16" s="18"/>
    </row>
    <row r="17" spans="1:17" ht="13.5">
      <c r="A17" s="31">
        <v>16</v>
      </c>
      <c r="B17" s="35" t="s">
        <v>45</v>
      </c>
      <c r="C17" s="36" t="s">
        <v>88</v>
      </c>
      <c r="D17" s="37" t="s">
        <v>248</v>
      </c>
      <c r="E17" s="37" t="s">
        <v>252</v>
      </c>
      <c r="F17" s="8">
        <v>20</v>
      </c>
      <c r="G17" s="32" t="s">
        <v>49</v>
      </c>
      <c r="H17" s="32" t="s">
        <v>336</v>
      </c>
      <c r="I17" s="34" t="s">
        <v>240</v>
      </c>
      <c r="J17" s="34" t="s">
        <v>255</v>
      </c>
      <c r="K17" s="8">
        <v>28</v>
      </c>
      <c r="L17" s="32" t="s">
        <v>57</v>
      </c>
      <c r="M17" s="11" t="s">
        <v>89</v>
      </c>
      <c r="N17" s="34" t="s">
        <v>244</v>
      </c>
      <c r="O17" s="34" t="s">
        <v>255</v>
      </c>
      <c r="P17" s="18"/>
      <c r="Q17" s="18"/>
    </row>
    <row r="18" spans="1:17" ht="13.5">
      <c r="A18" s="31">
        <v>17</v>
      </c>
      <c r="B18" s="35" t="s">
        <v>46</v>
      </c>
      <c r="C18" s="38" t="s">
        <v>333</v>
      </c>
      <c r="D18" s="37" t="s">
        <v>253</v>
      </c>
      <c r="E18" s="37" t="s">
        <v>364</v>
      </c>
      <c r="F18" s="8">
        <v>21</v>
      </c>
      <c r="G18" s="32" t="s">
        <v>50</v>
      </c>
      <c r="H18" s="11" t="s">
        <v>337</v>
      </c>
      <c r="I18" s="34" t="s">
        <v>202</v>
      </c>
      <c r="J18" s="34" t="s">
        <v>256</v>
      </c>
      <c r="K18" s="8">
        <v>30</v>
      </c>
      <c r="L18" s="32" t="s">
        <v>59</v>
      </c>
      <c r="M18" s="11" t="s">
        <v>345</v>
      </c>
      <c r="N18" s="34" t="s">
        <v>187</v>
      </c>
      <c r="O18" s="34" t="s">
        <v>233</v>
      </c>
      <c r="P18" s="18"/>
      <c r="Q18" s="18"/>
    </row>
    <row r="19" spans="1:17" ht="13.5">
      <c r="A19" s="31">
        <v>18</v>
      </c>
      <c r="B19" s="35" t="s">
        <v>47</v>
      </c>
      <c r="C19" s="36" t="s">
        <v>334</v>
      </c>
      <c r="D19" s="37" t="s">
        <v>245</v>
      </c>
      <c r="E19" s="37" t="s">
        <v>254</v>
      </c>
      <c r="F19" s="8">
        <v>22</v>
      </c>
      <c r="G19" s="32" t="s">
        <v>51</v>
      </c>
      <c r="H19" s="32" t="s">
        <v>338</v>
      </c>
      <c r="I19" s="34" t="s">
        <v>185</v>
      </c>
      <c r="J19" s="34" t="s">
        <v>254</v>
      </c>
      <c r="K19" s="8">
        <v>31</v>
      </c>
      <c r="L19" s="32" t="s">
        <v>60</v>
      </c>
      <c r="M19" s="32" t="s">
        <v>346</v>
      </c>
      <c r="N19" s="34" t="s">
        <v>230</v>
      </c>
      <c r="O19" s="34" t="s">
        <v>234</v>
      </c>
      <c r="P19" s="18"/>
      <c r="Q19" s="18"/>
    </row>
    <row r="20" spans="1:17" ht="13.5">
      <c r="A20" s="31">
        <v>19</v>
      </c>
      <c r="B20" s="35" t="s">
        <v>48</v>
      </c>
      <c r="C20" s="38" t="s">
        <v>335</v>
      </c>
      <c r="D20" s="37" t="s">
        <v>237</v>
      </c>
      <c r="E20" s="37" t="s">
        <v>254</v>
      </c>
      <c r="F20" s="8">
        <v>23</v>
      </c>
      <c r="G20" s="32" t="s">
        <v>52</v>
      </c>
      <c r="H20" s="11" t="s">
        <v>339</v>
      </c>
      <c r="I20" s="34" t="s">
        <v>245</v>
      </c>
      <c r="J20" s="34" t="s">
        <v>239</v>
      </c>
      <c r="K20" s="8">
        <v>32</v>
      </c>
      <c r="L20" s="32" t="s">
        <v>61</v>
      </c>
      <c r="M20" s="11" t="s">
        <v>347</v>
      </c>
      <c r="N20" s="34" t="s">
        <v>240</v>
      </c>
      <c r="O20" s="34" t="s">
        <v>243</v>
      </c>
      <c r="P20" s="18"/>
      <c r="Q20" s="18"/>
    </row>
    <row r="21" spans="1:17" ht="13.5">
      <c r="A21" s="31">
        <v>20</v>
      </c>
      <c r="B21" s="35" t="s">
        <v>49</v>
      </c>
      <c r="C21" s="36" t="s">
        <v>336</v>
      </c>
      <c r="D21" s="37" t="s">
        <v>240</v>
      </c>
      <c r="E21" s="37" t="s">
        <v>255</v>
      </c>
      <c r="F21" s="8">
        <v>24</v>
      </c>
      <c r="G21" s="32" t="s">
        <v>53</v>
      </c>
      <c r="H21" s="11" t="s">
        <v>340</v>
      </c>
      <c r="I21" s="34" t="s">
        <v>245</v>
      </c>
      <c r="J21" s="34" t="s">
        <v>239</v>
      </c>
      <c r="K21" s="8">
        <v>33</v>
      </c>
      <c r="L21" s="32" t="s">
        <v>62</v>
      </c>
      <c r="M21" s="32" t="s">
        <v>90</v>
      </c>
      <c r="N21" s="34" t="s">
        <v>115</v>
      </c>
      <c r="O21" s="34" t="s">
        <v>232</v>
      </c>
      <c r="P21" s="18"/>
      <c r="Q21" s="18"/>
    </row>
    <row r="22" spans="1:17" ht="13.5">
      <c r="A22" s="31">
        <v>21</v>
      </c>
      <c r="B22" s="35" t="s">
        <v>50</v>
      </c>
      <c r="C22" s="38" t="s">
        <v>337</v>
      </c>
      <c r="D22" s="37" t="s">
        <v>202</v>
      </c>
      <c r="E22" s="37" t="s">
        <v>256</v>
      </c>
      <c r="F22" s="8">
        <v>25</v>
      </c>
      <c r="G22" s="32" t="s">
        <v>54</v>
      </c>
      <c r="H22" s="32" t="s">
        <v>341</v>
      </c>
      <c r="I22" s="34" t="s">
        <v>186</v>
      </c>
      <c r="J22" s="34" t="s">
        <v>190</v>
      </c>
      <c r="K22" s="8">
        <v>46</v>
      </c>
      <c r="L22" s="32" t="s">
        <v>282</v>
      </c>
      <c r="M22" s="32" t="s">
        <v>96</v>
      </c>
      <c r="N22" s="34" t="s">
        <v>120</v>
      </c>
      <c r="O22" s="34" t="s">
        <v>121</v>
      </c>
      <c r="P22" s="18"/>
      <c r="Q22" s="18"/>
    </row>
    <row r="23" spans="1:17" ht="13.5">
      <c r="A23" s="31">
        <v>22</v>
      </c>
      <c r="B23" s="35" t="s">
        <v>51</v>
      </c>
      <c r="C23" s="36" t="s">
        <v>338</v>
      </c>
      <c r="D23" s="37" t="s">
        <v>185</v>
      </c>
      <c r="E23" s="37" t="s">
        <v>254</v>
      </c>
      <c r="F23" s="8">
        <v>26</v>
      </c>
      <c r="G23" s="32" t="s">
        <v>55</v>
      </c>
      <c r="H23" s="11" t="s">
        <v>342</v>
      </c>
      <c r="I23" s="34" t="s">
        <v>249</v>
      </c>
      <c r="J23" s="34" t="s">
        <v>257</v>
      </c>
      <c r="K23" s="34"/>
      <c r="L23" s="34"/>
      <c r="M23" s="33"/>
      <c r="N23" s="33"/>
      <c r="O23" s="33"/>
      <c r="P23" s="18"/>
      <c r="Q23" s="18"/>
    </row>
    <row r="24" spans="1:17" ht="13.5">
      <c r="A24" s="31">
        <v>23</v>
      </c>
      <c r="B24" s="35" t="s">
        <v>52</v>
      </c>
      <c r="C24" s="38" t="s">
        <v>339</v>
      </c>
      <c r="D24" s="37" t="s">
        <v>245</v>
      </c>
      <c r="E24" s="37" t="s">
        <v>239</v>
      </c>
      <c r="F24" s="8">
        <v>27</v>
      </c>
      <c r="G24" s="32" t="s">
        <v>56</v>
      </c>
      <c r="H24" s="32" t="s">
        <v>343</v>
      </c>
      <c r="I24" s="34" t="s">
        <v>248</v>
      </c>
      <c r="J24" s="34" t="s">
        <v>258</v>
      </c>
      <c r="K24" s="34"/>
      <c r="L24" s="34"/>
      <c r="M24" s="33"/>
      <c r="N24" s="33"/>
      <c r="O24" s="33"/>
      <c r="P24" s="18"/>
      <c r="Q24" s="18"/>
    </row>
    <row r="25" spans="1:17" ht="13.5">
      <c r="A25" s="31">
        <v>24</v>
      </c>
      <c r="B25" s="35" t="s">
        <v>53</v>
      </c>
      <c r="C25" s="38" t="s">
        <v>340</v>
      </c>
      <c r="D25" s="37" t="s">
        <v>245</v>
      </c>
      <c r="E25" s="37" t="s">
        <v>239</v>
      </c>
      <c r="F25" s="8">
        <v>28</v>
      </c>
      <c r="G25" s="32" t="s">
        <v>57</v>
      </c>
      <c r="H25" s="11" t="s">
        <v>89</v>
      </c>
      <c r="I25" s="34" t="s">
        <v>244</v>
      </c>
      <c r="J25" s="34" t="s">
        <v>255</v>
      </c>
      <c r="K25" s="34"/>
      <c r="L25" s="34"/>
      <c r="M25" s="33"/>
      <c r="N25" s="33"/>
      <c r="O25" s="33"/>
      <c r="P25" s="18"/>
      <c r="Q25" s="18"/>
    </row>
    <row r="26" spans="1:17" ht="13.5">
      <c r="A26" s="31">
        <v>25</v>
      </c>
      <c r="B26" s="35" t="s">
        <v>54</v>
      </c>
      <c r="C26" s="36" t="s">
        <v>341</v>
      </c>
      <c r="D26" s="37" t="s">
        <v>186</v>
      </c>
      <c r="E26" s="37" t="s">
        <v>190</v>
      </c>
      <c r="F26" s="8">
        <v>30</v>
      </c>
      <c r="G26" s="32" t="s">
        <v>59</v>
      </c>
      <c r="H26" s="11" t="s">
        <v>345</v>
      </c>
      <c r="I26" s="34" t="s">
        <v>187</v>
      </c>
      <c r="J26" s="34" t="s">
        <v>233</v>
      </c>
      <c r="K26" s="34"/>
      <c r="L26" s="34"/>
      <c r="M26" s="33"/>
      <c r="N26" s="33"/>
      <c r="O26" s="33"/>
      <c r="P26" s="18"/>
      <c r="Q26" s="18"/>
    </row>
    <row r="27" spans="1:17" ht="13.5">
      <c r="A27" s="31">
        <v>26</v>
      </c>
      <c r="B27" s="35" t="s">
        <v>55</v>
      </c>
      <c r="C27" s="38" t="s">
        <v>342</v>
      </c>
      <c r="D27" s="37" t="s">
        <v>249</v>
      </c>
      <c r="E27" s="37" t="s">
        <v>257</v>
      </c>
      <c r="F27" s="8">
        <v>31</v>
      </c>
      <c r="G27" s="32" t="s">
        <v>60</v>
      </c>
      <c r="H27" s="32" t="s">
        <v>346</v>
      </c>
      <c r="I27" s="34" t="s">
        <v>230</v>
      </c>
      <c r="J27" s="34" t="s">
        <v>234</v>
      </c>
      <c r="K27" s="34"/>
      <c r="L27" s="34"/>
      <c r="M27" s="33"/>
      <c r="N27" s="33"/>
      <c r="O27" s="33"/>
      <c r="P27" s="18"/>
      <c r="Q27" s="18"/>
    </row>
    <row r="28" spans="1:17" ht="13.5">
      <c r="A28" s="31">
        <v>27</v>
      </c>
      <c r="B28" s="35" t="s">
        <v>56</v>
      </c>
      <c r="C28" s="36" t="s">
        <v>343</v>
      </c>
      <c r="D28" s="37" t="s">
        <v>248</v>
      </c>
      <c r="E28" s="37" t="s">
        <v>258</v>
      </c>
      <c r="F28" s="8">
        <v>32</v>
      </c>
      <c r="G28" s="32" t="s">
        <v>61</v>
      </c>
      <c r="H28" s="11" t="s">
        <v>347</v>
      </c>
      <c r="I28" s="34" t="s">
        <v>240</v>
      </c>
      <c r="J28" s="34" t="s">
        <v>243</v>
      </c>
      <c r="K28" s="34"/>
      <c r="L28" s="34"/>
      <c r="M28" s="33"/>
      <c r="N28" s="33"/>
      <c r="O28" s="33"/>
      <c r="P28" s="18"/>
      <c r="Q28" s="18"/>
    </row>
    <row r="29" spans="1:17" ht="13.5">
      <c r="A29" s="31">
        <v>28</v>
      </c>
      <c r="B29" s="35" t="s">
        <v>57</v>
      </c>
      <c r="C29" s="38" t="s">
        <v>89</v>
      </c>
      <c r="D29" s="37" t="s">
        <v>244</v>
      </c>
      <c r="E29" s="37" t="s">
        <v>255</v>
      </c>
      <c r="F29" s="8">
        <v>33</v>
      </c>
      <c r="G29" s="32" t="s">
        <v>62</v>
      </c>
      <c r="H29" s="32" t="s">
        <v>90</v>
      </c>
      <c r="I29" s="34" t="s">
        <v>115</v>
      </c>
      <c r="J29" s="34" t="s">
        <v>232</v>
      </c>
      <c r="K29" s="34"/>
      <c r="L29" s="34"/>
      <c r="M29" s="33"/>
      <c r="N29" s="33"/>
      <c r="O29" s="33"/>
      <c r="P29" s="18"/>
      <c r="Q29" s="18"/>
    </row>
    <row r="30" spans="1:17" ht="13.5">
      <c r="A30" s="31">
        <v>29</v>
      </c>
      <c r="B30" s="35" t="s">
        <v>58</v>
      </c>
      <c r="C30" s="36" t="s">
        <v>344</v>
      </c>
      <c r="D30" s="37" t="s">
        <v>245</v>
      </c>
      <c r="E30" s="37" t="s">
        <v>239</v>
      </c>
      <c r="F30" s="8">
        <v>46</v>
      </c>
      <c r="G30" s="32" t="s">
        <v>282</v>
      </c>
      <c r="H30" s="32" t="s">
        <v>96</v>
      </c>
      <c r="I30" s="34" t="s">
        <v>120</v>
      </c>
      <c r="J30" s="34" t="s">
        <v>121</v>
      </c>
      <c r="K30" s="34"/>
      <c r="L30" s="34"/>
      <c r="M30" s="33"/>
      <c r="N30" s="33"/>
      <c r="O30" s="33"/>
      <c r="P30" s="18"/>
      <c r="Q30" s="18"/>
    </row>
    <row r="31" spans="1:17" ht="13.5">
      <c r="A31" s="31">
        <v>30</v>
      </c>
      <c r="B31" s="35" t="s">
        <v>59</v>
      </c>
      <c r="C31" s="38" t="s">
        <v>345</v>
      </c>
      <c r="D31" s="37" t="s">
        <v>187</v>
      </c>
      <c r="E31" s="37" t="s">
        <v>233</v>
      </c>
      <c r="F31" s="34"/>
      <c r="G31" s="34"/>
      <c r="H31" s="32"/>
      <c r="I31" s="34"/>
      <c r="J31" s="34"/>
      <c r="K31" s="34"/>
      <c r="L31" s="34"/>
      <c r="M31" s="33"/>
      <c r="N31" s="33"/>
      <c r="O31" s="33"/>
      <c r="P31" s="18"/>
      <c r="Q31" s="18"/>
    </row>
    <row r="32" spans="1:17" ht="13.5">
      <c r="A32" s="31">
        <v>31</v>
      </c>
      <c r="B32" s="35" t="s">
        <v>60</v>
      </c>
      <c r="C32" s="36" t="s">
        <v>346</v>
      </c>
      <c r="D32" s="37" t="s">
        <v>230</v>
      </c>
      <c r="E32" s="37" t="s">
        <v>234</v>
      </c>
      <c r="H32" s="9"/>
      <c r="K32" s="34"/>
      <c r="L32" s="34"/>
      <c r="M32" s="18"/>
      <c r="N32" s="18"/>
      <c r="O32" s="18"/>
      <c r="P32" s="18"/>
      <c r="Q32" s="18"/>
    </row>
    <row r="33" spans="1:8" ht="13.5">
      <c r="A33" s="31">
        <v>32</v>
      </c>
      <c r="B33" s="35" t="s">
        <v>61</v>
      </c>
      <c r="C33" s="38" t="s">
        <v>347</v>
      </c>
      <c r="D33" s="37" t="s">
        <v>240</v>
      </c>
      <c r="E33" s="37" t="s">
        <v>243</v>
      </c>
      <c r="H33" s="9"/>
    </row>
    <row r="34" spans="1:8" ht="13.5">
      <c r="A34" s="31">
        <v>33</v>
      </c>
      <c r="B34" s="35" t="s">
        <v>62</v>
      </c>
      <c r="C34" s="36" t="s">
        <v>90</v>
      </c>
      <c r="D34" s="37" t="s">
        <v>115</v>
      </c>
      <c r="E34" s="37" t="s">
        <v>232</v>
      </c>
      <c r="H34" s="9"/>
    </row>
    <row r="35" spans="1:8" ht="13.5">
      <c r="A35" s="31">
        <v>34</v>
      </c>
      <c r="B35" s="35" t="s">
        <v>63</v>
      </c>
      <c r="C35" s="38" t="s">
        <v>91</v>
      </c>
      <c r="D35" s="37" t="s">
        <v>247</v>
      </c>
      <c r="E35" s="37" t="s">
        <v>254</v>
      </c>
      <c r="H35" s="9"/>
    </row>
    <row r="36" spans="1:8" ht="13.5">
      <c r="A36" s="31">
        <v>35</v>
      </c>
      <c r="B36" s="35" t="s">
        <v>64</v>
      </c>
      <c r="C36" s="38" t="s">
        <v>92</v>
      </c>
      <c r="D36" s="37" t="s">
        <v>242</v>
      </c>
      <c r="E36" s="37" t="s">
        <v>239</v>
      </c>
      <c r="H36" s="9"/>
    </row>
    <row r="37" spans="1:8" ht="13.5">
      <c r="A37" s="31">
        <v>36</v>
      </c>
      <c r="B37" s="35" t="s">
        <v>85</v>
      </c>
      <c r="C37" s="36" t="s">
        <v>93</v>
      </c>
      <c r="D37" s="37" t="s">
        <v>245</v>
      </c>
      <c r="E37" s="37" t="s">
        <v>246</v>
      </c>
      <c r="H37" s="9"/>
    </row>
    <row r="38" spans="1:8" ht="13.5">
      <c r="A38" s="31">
        <v>37</v>
      </c>
      <c r="B38" s="35" t="s">
        <v>278</v>
      </c>
      <c r="C38" s="36" t="s">
        <v>94</v>
      </c>
      <c r="D38" s="37" t="s">
        <v>245</v>
      </c>
      <c r="E38" s="37" t="s">
        <v>239</v>
      </c>
      <c r="H38" s="9"/>
    </row>
    <row r="39" spans="1:8" ht="13.5">
      <c r="A39" s="31">
        <v>38</v>
      </c>
      <c r="B39" s="35" t="s">
        <v>279</v>
      </c>
      <c r="C39" s="36" t="s">
        <v>227</v>
      </c>
      <c r="D39" s="37" t="s">
        <v>188</v>
      </c>
      <c r="E39" s="37" t="s">
        <v>189</v>
      </c>
      <c r="H39" s="9"/>
    </row>
    <row r="40" spans="1:8" ht="13.5">
      <c r="A40" s="31">
        <v>39</v>
      </c>
      <c r="B40" s="35" t="s">
        <v>280</v>
      </c>
      <c r="C40" s="36" t="s">
        <v>295</v>
      </c>
      <c r="D40" s="37" t="s">
        <v>116</v>
      </c>
      <c r="E40" s="37" t="s">
        <v>117</v>
      </c>
      <c r="H40" s="9"/>
    </row>
    <row r="41" spans="1:10" ht="13.5">
      <c r="A41" s="31">
        <v>40</v>
      </c>
      <c r="B41" s="35" t="s">
        <v>281</v>
      </c>
      <c r="C41" s="36" t="s">
        <v>95</v>
      </c>
      <c r="D41" s="37" t="s">
        <v>198</v>
      </c>
      <c r="E41" s="37" t="s">
        <v>243</v>
      </c>
      <c r="J41" s="10"/>
    </row>
    <row r="42" spans="1:5" ht="13.5">
      <c r="A42" s="31">
        <v>41</v>
      </c>
      <c r="B42" s="35" t="s">
        <v>353</v>
      </c>
      <c r="C42" s="36" t="s">
        <v>354</v>
      </c>
      <c r="D42" s="39" t="s">
        <v>199</v>
      </c>
      <c r="E42" s="39" t="s">
        <v>118</v>
      </c>
    </row>
    <row r="43" spans="1:5" ht="13.5">
      <c r="A43" s="31">
        <v>42</v>
      </c>
      <c r="B43" s="35" t="s">
        <v>355</v>
      </c>
      <c r="C43" s="36" t="s">
        <v>356</v>
      </c>
      <c r="D43" s="37" t="s">
        <v>361</v>
      </c>
      <c r="E43" s="37" t="s">
        <v>179</v>
      </c>
    </row>
    <row r="44" spans="1:5" ht="13.5">
      <c r="A44" s="31">
        <v>43</v>
      </c>
      <c r="B44" s="35" t="s">
        <v>357</v>
      </c>
      <c r="C44" s="36" t="s">
        <v>358</v>
      </c>
      <c r="D44" s="37" t="s">
        <v>362</v>
      </c>
      <c r="E44" s="37" t="s">
        <v>119</v>
      </c>
    </row>
    <row r="45" spans="1:5" ht="13.5">
      <c r="A45" s="31">
        <v>44</v>
      </c>
      <c r="B45" s="35" t="s">
        <v>359</v>
      </c>
      <c r="C45" s="36" t="s">
        <v>360</v>
      </c>
      <c r="D45" s="37" t="s">
        <v>363</v>
      </c>
      <c r="E45" s="37" t="s">
        <v>179</v>
      </c>
    </row>
    <row r="46" spans="1:5" ht="13.5">
      <c r="A46" s="31">
        <v>45</v>
      </c>
      <c r="B46" s="35" t="s">
        <v>192</v>
      </c>
      <c r="C46" s="36" t="s">
        <v>193</v>
      </c>
      <c r="D46" s="37" t="s">
        <v>191</v>
      </c>
      <c r="E46" s="37" t="s">
        <v>183</v>
      </c>
    </row>
    <row r="47" spans="1:5" ht="13.5">
      <c r="A47" s="31">
        <v>46</v>
      </c>
      <c r="B47" s="35" t="s">
        <v>282</v>
      </c>
      <c r="C47" s="36" t="s">
        <v>96</v>
      </c>
      <c r="D47" s="37" t="s">
        <v>120</v>
      </c>
      <c r="E47" s="37" t="s">
        <v>121</v>
      </c>
    </row>
    <row r="48" ht="13.5">
      <c r="C48" s="9"/>
    </row>
  </sheetData>
  <sheetProtection/>
  <printOptions gridLines="1"/>
  <pageMargins left="0.93" right="0.31" top="0.75" bottom="0.37" header="0.512" footer="0.17"/>
  <pageSetup fitToHeight="1" fitToWidth="1" horizontalDpi="600" verticalDpi="600" orientation="landscape" paperSize="9" scale="89" r:id="rId1"/>
  <headerFooter alignWithMargins="0">
    <oddHeader>&amp;C&amp;A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47"/>
  <sheetViews>
    <sheetView zoomScalePageLayoutView="0" workbookViewId="0" topLeftCell="A1">
      <selection activeCell="D8" sqref="D8"/>
    </sheetView>
  </sheetViews>
  <sheetFormatPr defaultColWidth="9.00390625" defaultRowHeight="13.5"/>
  <cols>
    <col min="1" max="1" width="7.375" style="0" customWidth="1"/>
    <col min="2" max="2" width="11.00390625" style="0" customWidth="1"/>
    <col min="4" max="4" width="72.25390625" style="5" customWidth="1"/>
  </cols>
  <sheetData>
    <row r="1" spans="1:4" ht="13.5">
      <c r="A1" s="12">
        <f>COUNTA(B2:B68)</f>
        <v>46</v>
      </c>
      <c r="B1" s="16" t="s">
        <v>34</v>
      </c>
      <c r="C1" s="16" t="s">
        <v>35</v>
      </c>
      <c r="D1" s="17" t="s">
        <v>36</v>
      </c>
    </row>
    <row r="2" spans="1:6" ht="13.5">
      <c r="A2" s="24" t="s">
        <v>1</v>
      </c>
      <c r="B2" s="24" t="s">
        <v>203</v>
      </c>
      <c r="C2" s="14">
        <v>1</v>
      </c>
      <c r="D2" s="22" t="s">
        <v>259</v>
      </c>
      <c r="E2" s="4"/>
      <c r="F2" s="4"/>
    </row>
    <row r="3" spans="1:6" ht="13.5">
      <c r="A3" s="25" t="s">
        <v>3</v>
      </c>
      <c r="B3" s="24" t="s">
        <v>204</v>
      </c>
      <c r="C3" s="14">
        <v>2</v>
      </c>
      <c r="D3" s="22" t="s">
        <v>82</v>
      </c>
      <c r="E3" s="22"/>
      <c r="F3" s="4"/>
    </row>
    <row r="4" spans="1:6" ht="13.5">
      <c r="A4" s="25" t="s">
        <v>5</v>
      </c>
      <c r="B4" s="24" t="s">
        <v>205</v>
      </c>
      <c r="C4" s="14">
        <v>3</v>
      </c>
      <c r="D4" s="22" t="s">
        <v>260</v>
      </c>
      <c r="E4" s="4"/>
      <c r="F4" s="4"/>
    </row>
    <row r="5" spans="1:6" ht="13.5">
      <c r="A5" s="25" t="s">
        <v>6</v>
      </c>
      <c r="B5" s="24" t="s">
        <v>206</v>
      </c>
      <c r="C5" s="14">
        <v>4</v>
      </c>
      <c r="D5" s="22" t="s">
        <v>261</v>
      </c>
      <c r="E5" s="4"/>
      <c r="F5" s="4"/>
    </row>
    <row r="6" spans="1:6" ht="13.5">
      <c r="A6" s="25" t="s">
        <v>7</v>
      </c>
      <c r="B6" s="24" t="s">
        <v>207</v>
      </c>
      <c r="C6" s="14">
        <v>5</v>
      </c>
      <c r="D6" s="22" t="s">
        <v>368</v>
      </c>
      <c r="E6" s="4"/>
      <c r="F6" s="4"/>
    </row>
    <row r="7" spans="1:6" ht="13.5">
      <c r="A7" s="25" t="s">
        <v>8</v>
      </c>
      <c r="B7" s="24" t="s">
        <v>208</v>
      </c>
      <c r="C7" s="14">
        <v>6</v>
      </c>
      <c r="D7" s="22" t="s">
        <v>178</v>
      </c>
      <c r="E7" s="4"/>
      <c r="F7" s="4"/>
    </row>
    <row r="8" spans="1:6" ht="13.5">
      <c r="A8" s="25" t="s">
        <v>9</v>
      </c>
      <c r="B8" s="24" t="s">
        <v>209</v>
      </c>
      <c r="C8" s="14">
        <v>7</v>
      </c>
      <c r="D8" s="22" t="s">
        <v>369</v>
      </c>
      <c r="E8" s="4"/>
      <c r="F8" s="4"/>
    </row>
    <row r="9" spans="1:6" ht="13.5">
      <c r="A9" s="25" t="s">
        <v>10</v>
      </c>
      <c r="B9" s="24" t="s">
        <v>210</v>
      </c>
      <c r="C9" s="14">
        <v>8</v>
      </c>
      <c r="D9" s="22" t="s">
        <v>262</v>
      </c>
      <c r="E9" s="4"/>
      <c r="F9" s="4"/>
    </row>
    <row r="10" spans="1:6" ht="13.5">
      <c r="A10" s="25" t="s">
        <v>11</v>
      </c>
      <c r="B10" s="24" t="s">
        <v>211</v>
      </c>
      <c r="C10" s="14">
        <v>9</v>
      </c>
      <c r="D10" s="22" t="s">
        <v>263</v>
      </c>
      <c r="E10" s="4"/>
      <c r="F10" s="4"/>
    </row>
    <row r="11" spans="1:6" ht="13.5">
      <c r="A11" s="25" t="s">
        <v>12</v>
      </c>
      <c r="B11" s="24" t="s">
        <v>111</v>
      </c>
      <c r="C11" s="14">
        <v>10</v>
      </c>
      <c r="D11" s="22" t="s">
        <v>194</v>
      </c>
      <c r="E11" s="4"/>
      <c r="F11" s="4"/>
    </row>
    <row r="12" spans="1:6" ht="13.5">
      <c r="A12" s="25" t="s">
        <v>97</v>
      </c>
      <c r="B12" s="24" t="s">
        <v>84</v>
      </c>
      <c r="C12" s="14">
        <v>11</v>
      </c>
      <c r="D12" s="22" t="s">
        <v>123</v>
      </c>
      <c r="E12" s="4"/>
      <c r="F12" s="4"/>
    </row>
    <row r="13" spans="1:6" ht="13.5">
      <c r="A13" s="25" t="s">
        <v>13</v>
      </c>
      <c r="B13" s="24" t="s">
        <v>41</v>
      </c>
      <c r="C13" s="14">
        <v>12</v>
      </c>
      <c r="D13" s="22" t="s">
        <v>348</v>
      </c>
      <c r="E13" s="4"/>
      <c r="F13" s="4"/>
    </row>
    <row r="14" spans="1:4" ht="13.5">
      <c r="A14" s="25" t="s">
        <v>14</v>
      </c>
      <c r="B14" s="24" t="s">
        <v>42</v>
      </c>
      <c r="C14" s="14">
        <v>13</v>
      </c>
      <c r="D14" s="22" t="s">
        <v>182</v>
      </c>
    </row>
    <row r="15" spans="1:4" ht="13.5">
      <c r="A15" s="25" t="s">
        <v>15</v>
      </c>
      <c r="B15" s="24" t="s">
        <v>43</v>
      </c>
      <c r="C15" s="14">
        <v>14</v>
      </c>
      <c r="D15" s="22" t="s">
        <v>212</v>
      </c>
    </row>
    <row r="16" spans="1:4" ht="13.5">
      <c r="A16" s="25" t="s">
        <v>16</v>
      </c>
      <c r="B16" s="24" t="s">
        <v>44</v>
      </c>
      <c r="C16" s="14">
        <v>15</v>
      </c>
      <c r="D16" s="23" t="s">
        <v>264</v>
      </c>
    </row>
    <row r="17" spans="1:4" ht="13.5">
      <c r="A17" s="25" t="s">
        <v>17</v>
      </c>
      <c r="B17" s="24" t="s">
        <v>45</v>
      </c>
      <c r="C17" s="14">
        <v>16</v>
      </c>
      <c r="D17" s="23" t="s">
        <v>265</v>
      </c>
    </row>
    <row r="18" spans="1:4" ht="13.5">
      <c r="A18" s="25" t="s">
        <v>18</v>
      </c>
      <c r="B18" s="24" t="s">
        <v>46</v>
      </c>
      <c r="C18" s="14">
        <v>17</v>
      </c>
      <c r="D18" s="23" t="s">
        <v>195</v>
      </c>
    </row>
    <row r="19" spans="1:4" ht="13.5">
      <c r="A19" s="25" t="s">
        <v>19</v>
      </c>
      <c r="B19" s="24" t="s">
        <v>47</v>
      </c>
      <c r="C19" s="14">
        <v>18</v>
      </c>
      <c r="D19" s="23" t="s">
        <v>266</v>
      </c>
    </row>
    <row r="20" spans="1:4" ht="13.5">
      <c r="A20" s="25" t="s">
        <v>20</v>
      </c>
      <c r="B20" s="24" t="s">
        <v>48</v>
      </c>
      <c r="C20" s="14">
        <v>19</v>
      </c>
      <c r="D20" s="23" t="s">
        <v>267</v>
      </c>
    </row>
    <row r="21" spans="1:4" ht="13.5">
      <c r="A21" s="25" t="s">
        <v>21</v>
      </c>
      <c r="B21" s="24" t="s">
        <v>49</v>
      </c>
      <c r="C21" s="14">
        <v>20</v>
      </c>
      <c r="D21" s="23" t="s">
        <v>268</v>
      </c>
    </row>
    <row r="22" spans="1:4" ht="13.5">
      <c r="A22" s="25" t="s">
        <v>22</v>
      </c>
      <c r="B22" s="24" t="s">
        <v>50</v>
      </c>
      <c r="C22" s="14">
        <v>21</v>
      </c>
      <c r="D22" s="23" t="s">
        <v>269</v>
      </c>
    </row>
    <row r="23" spans="1:4" ht="13.5">
      <c r="A23" s="25" t="s">
        <v>98</v>
      </c>
      <c r="B23" s="24" t="s">
        <v>51</v>
      </c>
      <c r="C23" s="14">
        <v>22</v>
      </c>
      <c r="D23" s="23" t="s">
        <v>196</v>
      </c>
    </row>
    <row r="24" spans="1:4" ht="13.5">
      <c r="A24" s="25" t="s">
        <v>23</v>
      </c>
      <c r="B24" s="24" t="s">
        <v>52</v>
      </c>
      <c r="C24" s="14">
        <v>23</v>
      </c>
      <c r="D24" s="23" t="s">
        <v>270</v>
      </c>
    </row>
    <row r="25" spans="1:4" ht="13.5">
      <c r="A25" s="25" t="s">
        <v>24</v>
      </c>
      <c r="B25" s="24" t="s">
        <v>53</v>
      </c>
      <c r="C25" s="14">
        <v>24</v>
      </c>
      <c r="D25" s="23" t="s">
        <v>270</v>
      </c>
    </row>
    <row r="26" spans="1:4" ht="13.5">
      <c r="A26" s="25" t="s">
        <v>25</v>
      </c>
      <c r="B26" s="24" t="s">
        <v>54</v>
      </c>
      <c r="C26" s="14">
        <v>25</v>
      </c>
      <c r="D26" s="23" t="s">
        <v>197</v>
      </c>
    </row>
    <row r="27" spans="1:4" ht="13.5">
      <c r="A27" s="25" t="s">
        <v>26</v>
      </c>
      <c r="B27" s="24" t="s">
        <v>55</v>
      </c>
      <c r="C27" s="14">
        <v>26</v>
      </c>
      <c r="D27" s="23" t="s">
        <v>271</v>
      </c>
    </row>
    <row r="28" spans="1:4" ht="13.5">
      <c r="A28" s="25" t="s">
        <v>27</v>
      </c>
      <c r="B28" s="24" t="s">
        <v>56</v>
      </c>
      <c r="C28" s="14">
        <v>27</v>
      </c>
      <c r="D28" s="23" t="s">
        <v>272</v>
      </c>
    </row>
    <row r="29" spans="1:4" ht="13.5">
      <c r="A29" s="25" t="s">
        <v>28</v>
      </c>
      <c r="B29" s="24" t="s">
        <v>57</v>
      </c>
      <c r="C29" s="14">
        <v>28</v>
      </c>
      <c r="D29" s="23" t="s">
        <v>273</v>
      </c>
    </row>
    <row r="30" spans="1:4" ht="13.5">
      <c r="A30" s="25" t="s">
        <v>29</v>
      </c>
      <c r="B30" s="24" t="s">
        <v>58</v>
      </c>
      <c r="C30" s="14">
        <v>29</v>
      </c>
      <c r="D30" s="23" t="s">
        <v>274</v>
      </c>
    </row>
    <row r="31" spans="1:4" ht="27">
      <c r="A31" s="25" t="s">
        <v>30</v>
      </c>
      <c r="B31" s="24" t="s">
        <v>59</v>
      </c>
      <c r="C31" s="14">
        <v>30</v>
      </c>
      <c r="D31" s="23" t="s">
        <v>77</v>
      </c>
    </row>
    <row r="32" spans="1:4" ht="13.5">
      <c r="A32" s="25" t="s">
        <v>31</v>
      </c>
      <c r="B32" s="24" t="s">
        <v>60</v>
      </c>
      <c r="C32" s="14">
        <v>31</v>
      </c>
      <c r="D32" s="23" t="s">
        <v>78</v>
      </c>
    </row>
    <row r="33" spans="1:4" ht="13.5">
      <c r="A33" s="25" t="s">
        <v>32</v>
      </c>
      <c r="B33" s="24" t="s">
        <v>61</v>
      </c>
      <c r="C33" s="14">
        <v>32</v>
      </c>
      <c r="D33" s="23" t="s">
        <v>275</v>
      </c>
    </row>
    <row r="34" spans="1:4" ht="45" customHeight="1">
      <c r="A34" s="25" t="s">
        <v>33</v>
      </c>
      <c r="B34" s="24" t="s">
        <v>62</v>
      </c>
      <c r="C34" s="14">
        <v>33</v>
      </c>
      <c r="D34" s="23" t="s">
        <v>370</v>
      </c>
    </row>
    <row r="35" spans="1:4" ht="13.5">
      <c r="A35" s="25" t="s">
        <v>99</v>
      </c>
      <c r="B35" s="24" t="s">
        <v>63</v>
      </c>
      <c r="C35" s="14">
        <v>34</v>
      </c>
      <c r="D35" s="23" t="s">
        <v>276</v>
      </c>
    </row>
    <row r="36" spans="1:4" ht="13.5">
      <c r="A36" s="25" t="s">
        <v>100</v>
      </c>
      <c r="B36" s="24" t="s">
        <v>64</v>
      </c>
      <c r="C36" s="14">
        <v>35</v>
      </c>
      <c r="D36" s="23" t="s">
        <v>277</v>
      </c>
    </row>
    <row r="37" spans="1:4" ht="13.5">
      <c r="A37" s="26" t="s">
        <v>101</v>
      </c>
      <c r="B37" s="24" t="s">
        <v>85</v>
      </c>
      <c r="C37" s="14">
        <v>36</v>
      </c>
      <c r="D37" s="23" t="s">
        <v>328</v>
      </c>
    </row>
    <row r="38" spans="1:4" ht="13.5">
      <c r="A38" s="26" t="s">
        <v>231</v>
      </c>
      <c r="B38" s="24" t="s">
        <v>278</v>
      </c>
      <c r="C38" s="14">
        <v>37</v>
      </c>
      <c r="D38" s="23" t="s">
        <v>329</v>
      </c>
    </row>
    <row r="39" spans="1:5" ht="32.25" customHeight="1">
      <c r="A39" s="26" t="s">
        <v>102</v>
      </c>
      <c r="B39" s="24" t="s">
        <v>279</v>
      </c>
      <c r="C39" s="14">
        <v>38</v>
      </c>
      <c r="D39" s="30" t="s">
        <v>83</v>
      </c>
      <c r="E39" s="30"/>
    </row>
    <row r="40" spans="1:4" ht="27">
      <c r="A40" s="26" t="s">
        <v>103</v>
      </c>
      <c r="B40" s="24" t="s">
        <v>280</v>
      </c>
      <c r="C40" s="14">
        <v>39</v>
      </c>
      <c r="D40" s="23" t="s">
        <v>201</v>
      </c>
    </row>
    <row r="41" spans="1:4" ht="13.5">
      <c r="A41" s="26" t="s">
        <v>104</v>
      </c>
      <c r="B41" s="24" t="s">
        <v>281</v>
      </c>
      <c r="C41" s="14">
        <v>40</v>
      </c>
      <c r="D41" s="15" t="s">
        <v>235</v>
      </c>
    </row>
    <row r="42" spans="1:4" ht="27" customHeight="1">
      <c r="A42" s="26" t="s">
        <v>105</v>
      </c>
      <c r="B42" s="24" t="s">
        <v>353</v>
      </c>
      <c r="C42" s="14">
        <v>41</v>
      </c>
      <c r="D42" s="15" t="s">
        <v>371</v>
      </c>
    </row>
    <row r="43" spans="1:4" ht="13.5">
      <c r="A43" s="26" t="s">
        <v>106</v>
      </c>
      <c r="B43" s="24" t="s">
        <v>355</v>
      </c>
      <c r="C43" s="14">
        <v>42</v>
      </c>
      <c r="D43" s="5" t="s">
        <v>180</v>
      </c>
    </row>
    <row r="44" spans="1:4" ht="13.5">
      <c r="A44" s="26" t="s">
        <v>107</v>
      </c>
      <c r="B44" s="24" t="s">
        <v>357</v>
      </c>
      <c r="C44" s="14">
        <v>43</v>
      </c>
      <c r="D44" s="5" t="s">
        <v>372</v>
      </c>
    </row>
    <row r="45" spans="1:4" ht="13.5">
      <c r="A45" s="26" t="s">
        <v>108</v>
      </c>
      <c r="B45" s="24" t="s">
        <v>359</v>
      </c>
      <c r="C45" s="14">
        <v>44</v>
      </c>
      <c r="D45" s="5" t="s">
        <v>373</v>
      </c>
    </row>
    <row r="46" spans="1:4" ht="29.25" customHeight="1">
      <c r="A46" s="26" t="s">
        <v>109</v>
      </c>
      <c r="B46" s="24" t="s">
        <v>192</v>
      </c>
      <c r="C46" s="14">
        <v>45</v>
      </c>
      <c r="D46" s="15" t="s">
        <v>200</v>
      </c>
    </row>
    <row r="47" spans="1:4" ht="13.5">
      <c r="A47" s="26" t="s">
        <v>110</v>
      </c>
      <c r="B47" s="24" t="s">
        <v>282</v>
      </c>
      <c r="C47" s="14">
        <v>46</v>
      </c>
      <c r="D47" s="5" t="s">
        <v>367</v>
      </c>
    </row>
  </sheetData>
  <sheetProtection/>
  <printOptions gridLines="1"/>
  <pageMargins left="0.99" right="0.41" top="0.71" bottom="0.26" header="0.512" footer="0.16"/>
  <pageSetup fitToWidth="2" horizontalDpi="600" verticalDpi="600" orientation="landscape" paperSize="9" scale="70" r:id="rId1"/>
  <headerFooter alignWithMargins="0">
    <oddHeader>&amp;C&amp;A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5">
    <pageSetUpPr fitToPage="1"/>
  </sheetPr>
  <dimension ref="A1:J49"/>
  <sheetViews>
    <sheetView zoomScalePageLayoutView="0" workbookViewId="0" topLeftCell="A16">
      <selection activeCell="B3" sqref="B3"/>
    </sheetView>
  </sheetViews>
  <sheetFormatPr defaultColWidth="9.00390625" defaultRowHeight="13.5"/>
  <cols>
    <col min="1" max="1" width="3.50390625" style="0" customWidth="1"/>
    <col min="2" max="2" width="11.00390625" style="0" customWidth="1"/>
    <col min="4" max="4" width="50.25390625" style="5" customWidth="1"/>
    <col min="5" max="5" width="0" style="0" hidden="1" customWidth="1"/>
  </cols>
  <sheetData>
    <row r="1" spans="1:4" ht="13.5">
      <c r="A1" s="12">
        <f>COUNTA(B2:B303)</f>
        <v>47</v>
      </c>
      <c r="B1" s="16" t="s">
        <v>332</v>
      </c>
      <c r="C1" s="13"/>
      <c r="D1" s="14"/>
    </row>
    <row r="2" spans="2:10" ht="13.5">
      <c r="B2" s="40" t="s">
        <v>124</v>
      </c>
      <c r="C2" s="19" t="s">
        <v>283</v>
      </c>
      <c r="D2" s="14"/>
      <c r="E2" t="s">
        <v>37</v>
      </c>
      <c r="G2" s="4"/>
      <c r="H2" s="3"/>
      <c r="I2" s="4"/>
      <c r="J2" s="4"/>
    </row>
    <row r="3" spans="2:10" ht="13.5">
      <c r="B3" s="13" t="s">
        <v>128</v>
      </c>
      <c r="C3" s="19" t="s">
        <v>284</v>
      </c>
      <c r="D3" s="14"/>
      <c r="E3" t="s">
        <v>38</v>
      </c>
      <c r="F3" s="2"/>
      <c r="G3" s="4"/>
      <c r="H3" s="4"/>
      <c r="I3" s="4"/>
      <c r="J3" s="4"/>
    </row>
    <row r="4" spans="2:10" ht="13.5">
      <c r="B4" s="13" t="s">
        <v>129</v>
      </c>
      <c r="C4" s="19" t="s">
        <v>285</v>
      </c>
      <c r="D4" s="14"/>
      <c r="E4" t="s">
        <v>39</v>
      </c>
      <c r="F4" s="2"/>
      <c r="G4" s="4"/>
      <c r="H4" s="4"/>
      <c r="I4" s="4"/>
      <c r="J4" s="4"/>
    </row>
    <row r="5" spans="2:10" ht="13.5">
      <c r="B5" s="13" t="s">
        <v>130</v>
      </c>
      <c r="C5" s="19" t="s">
        <v>286</v>
      </c>
      <c r="D5" s="14"/>
      <c r="E5" t="s">
        <v>40</v>
      </c>
      <c r="F5" s="2"/>
      <c r="G5" s="4"/>
      <c r="H5" s="4"/>
      <c r="I5" s="4"/>
      <c r="J5" s="4"/>
    </row>
    <row r="6" spans="2:10" ht="13.5">
      <c r="B6" s="13" t="s">
        <v>131</v>
      </c>
      <c r="C6" s="19" t="s">
        <v>287</v>
      </c>
      <c r="D6" s="14"/>
      <c r="E6" s="5"/>
      <c r="F6" s="2"/>
      <c r="G6" s="4"/>
      <c r="H6" s="4"/>
      <c r="I6" s="4"/>
      <c r="J6" s="4"/>
    </row>
    <row r="7" spans="2:10" ht="13.5">
      <c r="B7" s="13" t="s">
        <v>132</v>
      </c>
      <c r="C7" s="19" t="s">
        <v>288</v>
      </c>
      <c r="D7" s="14"/>
      <c r="E7" s="5"/>
      <c r="F7" s="2"/>
      <c r="G7" s="4"/>
      <c r="H7" s="3"/>
      <c r="I7" s="4"/>
      <c r="J7" s="4"/>
    </row>
    <row r="8" spans="2:10" ht="13.5">
      <c r="B8" s="13" t="s">
        <v>133</v>
      </c>
      <c r="C8" s="19" t="s">
        <v>289</v>
      </c>
      <c r="D8" s="14"/>
      <c r="E8" s="5"/>
      <c r="F8" s="2"/>
      <c r="G8" s="4"/>
      <c r="H8" s="3"/>
      <c r="I8" s="4"/>
      <c r="J8" s="4"/>
    </row>
    <row r="9" spans="2:10" ht="13.5">
      <c r="B9" s="13" t="s">
        <v>134</v>
      </c>
      <c r="C9" s="19" t="s">
        <v>290</v>
      </c>
      <c r="D9" s="14"/>
      <c r="E9" s="5"/>
      <c r="F9" s="2"/>
      <c r="G9" s="4"/>
      <c r="H9" s="3"/>
      <c r="I9" s="4"/>
      <c r="J9" s="4"/>
    </row>
    <row r="10" spans="2:10" ht="13.5">
      <c r="B10" s="13" t="s">
        <v>135</v>
      </c>
      <c r="C10" s="19" t="s">
        <v>291</v>
      </c>
      <c r="D10" s="14"/>
      <c r="E10" s="5"/>
      <c r="F10" s="2"/>
      <c r="G10" s="4"/>
      <c r="H10" s="3"/>
      <c r="I10" s="4"/>
      <c r="J10" s="4"/>
    </row>
    <row r="11" spans="2:10" ht="13.5">
      <c r="B11" s="13" t="s">
        <v>136</v>
      </c>
      <c r="C11" s="19" t="s">
        <v>292</v>
      </c>
      <c r="D11" s="14"/>
      <c r="E11" s="5"/>
      <c r="F11" s="2"/>
      <c r="G11" s="4"/>
      <c r="H11" s="4"/>
      <c r="I11" s="4"/>
      <c r="J11" s="4"/>
    </row>
    <row r="12" spans="2:10" ht="13.5">
      <c r="B12" s="13" t="s">
        <v>137</v>
      </c>
      <c r="C12" s="19" t="s">
        <v>293</v>
      </c>
      <c r="D12" s="14"/>
      <c r="E12" s="5"/>
      <c r="F12" s="2"/>
      <c r="G12" s="4"/>
      <c r="H12" s="4"/>
      <c r="I12" s="4"/>
      <c r="J12" s="4"/>
    </row>
    <row r="13" spans="2:10" ht="13.5">
      <c r="B13" s="13" t="s">
        <v>138</v>
      </c>
      <c r="C13" s="19" t="s">
        <v>335</v>
      </c>
      <c r="D13" s="14"/>
      <c r="E13" s="5"/>
      <c r="F13" s="2"/>
      <c r="G13" s="4"/>
      <c r="H13" s="4"/>
      <c r="I13" s="4"/>
      <c r="J13" s="4"/>
    </row>
    <row r="14" spans="2:7" ht="13.5">
      <c r="B14" s="13" t="s">
        <v>125</v>
      </c>
      <c r="C14" s="19" t="s">
        <v>344</v>
      </c>
      <c r="D14" s="14"/>
      <c r="E14" s="5"/>
      <c r="G14" s="4"/>
    </row>
    <row r="15" spans="2:8" ht="13.5">
      <c r="B15" s="13" t="s">
        <v>139</v>
      </c>
      <c r="C15" s="19" t="s">
        <v>294</v>
      </c>
      <c r="D15" s="14"/>
      <c r="E15" s="5"/>
      <c r="G15" s="4"/>
      <c r="H15" s="4"/>
    </row>
    <row r="16" spans="2:4" ht="13.5">
      <c r="B16" s="13" t="s">
        <v>140</v>
      </c>
      <c r="C16" s="19" t="s">
        <v>295</v>
      </c>
      <c r="D16" s="15"/>
    </row>
    <row r="17" spans="2:4" ht="13.5">
      <c r="B17" s="13" t="s">
        <v>141</v>
      </c>
      <c r="C17" s="19" t="s">
        <v>296</v>
      </c>
      <c r="D17" s="15"/>
    </row>
    <row r="18" spans="2:4" ht="13.5">
      <c r="B18" s="13" t="s">
        <v>142</v>
      </c>
      <c r="C18" s="19" t="s">
        <v>297</v>
      </c>
      <c r="D18" s="15"/>
    </row>
    <row r="19" spans="2:4" ht="13.5">
      <c r="B19" s="13" t="s">
        <v>143</v>
      </c>
      <c r="C19" s="19" t="s">
        <v>298</v>
      </c>
      <c r="D19" s="15"/>
    </row>
    <row r="20" spans="2:4" ht="13.5">
      <c r="B20" s="13" t="s">
        <v>144</v>
      </c>
      <c r="C20" s="19" t="s">
        <v>299</v>
      </c>
      <c r="D20" s="15"/>
    </row>
    <row r="21" spans="2:4" ht="13.5">
      <c r="B21" s="13" t="s">
        <v>145</v>
      </c>
      <c r="C21" s="19" t="s">
        <v>300</v>
      </c>
      <c r="D21" s="15"/>
    </row>
    <row r="22" spans="2:4" ht="13.5">
      <c r="B22" s="13" t="s">
        <v>146</v>
      </c>
      <c r="C22" s="19" t="s">
        <v>301</v>
      </c>
      <c r="D22" s="15"/>
    </row>
    <row r="23" spans="2:4" ht="13.5">
      <c r="B23" s="13" t="s">
        <v>147</v>
      </c>
      <c r="C23" s="19" t="s">
        <v>302</v>
      </c>
      <c r="D23" s="15"/>
    </row>
    <row r="24" spans="2:3" ht="13.5">
      <c r="B24" s="13" t="s">
        <v>148</v>
      </c>
      <c r="C24" s="19" t="s">
        <v>303</v>
      </c>
    </row>
    <row r="25" spans="2:3" ht="13.5">
      <c r="B25" s="13" t="s">
        <v>149</v>
      </c>
      <c r="C25" s="19" t="s">
        <v>304</v>
      </c>
    </row>
    <row r="26" spans="2:3" ht="13.5">
      <c r="B26" s="13" t="s">
        <v>150</v>
      </c>
      <c r="C26" s="19" t="s">
        <v>305</v>
      </c>
    </row>
    <row r="27" spans="2:3" ht="13.5">
      <c r="B27" s="13" t="s">
        <v>126</v>
      </c>
      <c r="C27" s="19" t="s">
        <v>306</v>
      </c>
    </row>
    <row r="28" spans="2:3" ht="13.5">
      <c r="B28" s="13" t="s">
        <v>127</v>
      </c>
      <c r="C28" s="19" t="s">
        <v>307</v>
      </c>
    </row>
    <row r="29" spans="2:3" ht="13.5">
      <c r="B29" s="13" t="s">
        <v>151</v>
      </c>
      <c r="C29" s="19" t="s">
        <v>308</v>
      </c>
    </row>
    <row r="30" spans="2:3" ht="13.5">
      <c r="B30" s="13" t="s">
        <v>152</v>
      </c>
      <c r="C30" s="19" t="s">
        <v>309</v>
      </c>
    </row>
    <row r="31" spans="2:3" ht="13.5">
      <c r="B31" s="13" t="s">
        <v>153</v>
      </c>
      <c r="C31" s="19" t="s">
        <v>310</v>
      </c>
    </row>
    <row r="32" spans="2:3" ht="13.5">
      <c r="B32" s="13" t="s">
        <v>154</v>
      </c>
      <c r="C32" s="19" t="s">
        <v>311</v>
      </c>
    </row>
    <row r="33" spans="2:3" ht="13.5">
      <c r="B33" s="13" t="s">
        <v>155</v>
      </c>
      <c r="C33" s="19" t="s">
        <v>312</v>
      </c>
    </row>
    <row r="34" spans="2:3" ht="13.5">
      <c r="B34" s="13" t="s">
        <v>156</v>
      </c>
      <c r="C34" s="19" t="s">
        <v>313</v>
      </c>
    </row>
    <row r="35" spans="2:3" ht="13.5">
      <c r="B35" s="13" t="s">
        <v>157</v>
      </c>
      <c r="C35" s="19" t="s">
        <v>314</v>
      </c>
    </row>
    <row r="36" spans="2:3" ht="13.5">
      <c r="B36" s="13" t="s">
        <v>158</v>
      </c>
      <c r="C36" s="19" t="s">
        <v>315</v>
      </c>
    </row>
    <row r="37" spans="2:3" ht="13.5">
      <c r="B37" s="13" t="s">
        <v>159</v>
      </c>
      <c r="C37" s="19" t="s">
        <v>316</v>
      </c>
    </row>
    <row r="38" spans="2:3" ht="13.5">
      <c r="B38" s="13" t="s">
        <v>160</v>
      </c>
      <c r="C38" s="19" t="s">
        <v>317</v>
      </c>
    </row>
    <row r="39" spans="2:3" ht="13.5">
      <c r="B39" s="13" t="s">
        <v>161</v>
      </c>
      <c r="C39" s="19" t="s">
        <v>318</v>
      </c>
    </row>
    <row r="40" spans="2:3" ht="13.5">
      <c r="B40" s="13" t="s">
        <v>162</v>
      </c>
      <c r="C40" s="19" t="s">
        <v>319</v>
      </c>
    </row>
    <row r="41" spans="2:3" ht="13.5">
      <c r="B41" s="13" t="s">
        <v>163</v>
      </c>
      <c r="C41" s="19" t="s">
        <v>320</v>
      </c>
    </row>
    <row r="42" spans="2:3" ht="13.5">
      <c r="B42" s="13" t="s">
        <v>164</v>
      </c>
      <c r="C42" s="19" t="s">
        <v>321</v>
      </c>
    </row>
    <row r="43" spans="2:3" ht="13.5">
      <c r="B43" s="13" t="s">
        <v>165</v>
      </c>
      <c r="C43" s="19" t="s">
        <v>322</v>
      </c>
    </row>
    <row r="44" spans="2:3" ht="13.5">
      <c r="B44" s="13" t="s">
        <v>166</v>
      </c>
      <c r="C44" s="19" t="s">
        <v>323</v>
      </c>
    </row>
    <row r="45" spans="2:3" ht="13.5">
      <c r="B45" s="13" t="s">
        <v>167</v>
      </c>
      <c r="C45" s="19" t="s">
        <v>324</v>
      </c>
    </row>
    <row r="46" spans="2:3" ht="13.5">
      <c r="B46" s="13" t="s">
        <v>168</v>
      </c>
      <c r="C46" s="19" t="s">
        <v>325</v>
      </c>
    </row>
    <row r="47" spans="2:3" ht="13.5">
      <c r="B47" s="13" t="s">
        <v>169</v>
      </c>
      <c r="C47" s="19" t="s">
        <v>326</v>
      </c>
    </row>
    <row r="48" spans="2:3" ht="13.5">
      <c r="B48" s="13" t="s">
        <v>170</v>
      </c>
      <c r="C48" s="19" t="s">
        <v>327</v>
      </c>
    </row>
    <row r="49" spans="2:3" ht="13.5">
      <c r="B49" s="13"/>
      <c r="C49" s="19"/>
    </row>
  </sheetData>
  <sheetProtection/>
  <printOptions gridLines="1"/>
  <pageMargins left="1.1" right="0.787" top="0.984" bottom="0.984" header="0.512" footer="0.512"/>
  <pageSetup fitToHeight="1" fitToWidth="1" horizontalDpi="600" verticalDpi="600" orientation="portrait" paperSize="9" r:id="rId1"/>
  <headerFooter alignWithMargins="0">
    <oddHeader>&amp;C&amp;A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M23"/>
  <sheetViews>
    <sheetView tabSelected="1" zoomScale="75" zoomScaleNormal="75" zoomScalePageLayoutView="0" workbookViewId="0" topLeftCell="A1">
      <selection activeCell="E1" sqref="E1"/>
    </sheetView>
  </sheetViews>
  <sheetFormatPr defaultColWidth="8.875" defaultRowHeight="13.5"/>
  <cols>
    <col min="1" max="1" width="13.75390625" style="1" customWidth="1"/>
    <col min="2" max="12" width="11.875" style="1" customWidth="1"/>
    <col min="13" max="13" width="11.375" style="1" customWidth="1"/>
    <col min="14" max="16384" width="8.875" style="1" customWidth="1"/>
  </cols>
  <sheetData>
    <row r="1" ht="14.25">
      <c r="A1" s="29" t="s">
        <v>379</v>
      </c>
    </row>
    <row r="2" spans="1:11" ht="14.25">
      <c r="A2" s="29"/>
      <c r="K2" s="27" t="s">
        <v>376</v>
      </c>
    </row>
    <row r="3" spans="1:13" s="28" customFormat="1" ht="22.5" customHeight="1">
      <c r="A3" s="60"/>
      <c r="B3" s="61" t="s">
        <v>366</v>
      </c>
      <c r="C3" s="62"/>
      <c r="D3" s="62"/>
      <c r="E3" s="62"/>
      <c r="F3" s="63"/>
      <c r="M3" s="1"/>
    </row>
    <row r="4" spans="1:6" s="28" customFormat="1" ht="22.5" customHeight="1">
      <c r="A4" s="64"/>
      <c r="B4" s="65"/>
      <c r="C4" s="46" t="s">
        <v>365</v>
      </c>
      <c r="D4" s="47"/>
      <c r="E4" s="47"/>
      <c r="F4" s="48"/>
    </row>
    <row r="5" spans="1:6" ht="21" customHeight="1">
      <c r="A5" s="49"/>
      <c r="B5" s="50" t="s">
        <v>67</v>
      </c>
      <c r="C5" s="50" t="s">
        <v>68</v>
      </c>
      <c r="D5" s="55" t="s">
        <v>69</v>
      </c>
      <c r="E5" s="55" t="s">
        <v>70</v>
      </c>
      <c r="F5" s="55" t="s">
        <v>66</v>
      </c>
    </row>
    <row r="6" spans="1:6" ht="36.75" customHeight="1">
      <c r="A6" s="52" t="s">
        <v>79</v>
      </c>
      <c r="B6" s="41">
        <v>149</v>
      </c>
      <c r="C6" s="41">
        <v>2</v>
      </c>
      <c r="D6" s="41">
        <v>2</v>
      </c>
      <c r="E6" s="41">
        <v>15</v>
      </c>
      <c r="F6" s="41">
        <v>63</v>
      </c>
    </row>
    <row r="8" spans="1:12" s="28" customFormat="1" ht="22.5" customHeight="1">
      <c r="A8" s="60"/>
      <c r="B8" s="46" t="s">
        <v>349</v>
      </c>
      <c r="C8" s="47"/>
      <c r="D8" s="47"/>
      <c r="E8" s="47"/>
      <c r="F8" s="47"/>
      <c r="G8" s="47"/>
      <c r="H8" s="47"/>
      <c r="I8" s="48"/>
      <c r="J8" s="48"/>
      <c r="K8" s="48"/>
      <c r="L8" s="66"/>
    </row>
    <row r="9" spans="1:12" s="28" customFormat="1" ht="22.5" customHeight="1">
      <c r="A9" s="64"/>
      <c r="B9" s="65"/>
      <c r="C9" s="46" t="s">
        <v>352</v>
      </c>
      <c r="D9" s="47"/>
      <c r="E9" s="47"/>
      <c r="F9" s="47"/>
      <c r="G9" s="47"/>
      <c r="H9" s="47"/>
      <c r="I9" s="47"/>
      <c r="J9" s="47"/>
      <c r="K9" s="47"/>
      <c r="L9" s="66"/>
    </row>
    <row r="10" spans="1:12" ht="27">
      <c r="A10" s="49"/>
      <c r="B10" s="67" t="s">
        <v>67</v>
      </c>
      <c r="C10" s="58" t="s">
        <v>171</v>
      </c>
      <c r="D10" s="51" t="s">
        <v>71</v>
      </c>
      <c r="E10" s="51" t="s">
        <v>72</v>
      </c>
      <c r="F10" s="51" t="s">
        <v>73</v>
      </c>
      <c r="G10" s="51" t="s">
        <v>74</v>
      </c>
      <c r="H10" s="51" t="s">
        <v>75</v>
      </c>
      <c r="I10" s="51" t="s">
        <v>66</v>
      </c>
      <c r="J10" s="68" t="s">
        <v>65</v>
      </c>
      <c r="K10" s="91" t="s">
        <v>377</v>
      </c>
      <c r="L10" s="92"/>
    </row>
    <row r="11" spans="1:12" ht="21.75" customHeight="1">
      <c r="A11" s="49"/>
      <c r="B11" s="69"/>
      <c r="C11" s="70"/>
      <c r="D11" s="69"/>
      <c r="E11" s="69"/>
      <c r="F11" s="69"/>
      <c r="G11" s="69"/>
      <c r="H11" s="69"/>
      <c r="I11" s="69"/>
      <c r="J11" s="69"/>
      <c r="K11" s="56" t="s">
        <v>176</v>
      </c>
      <c r="L11" s="71" t="s">
        <v>217</v>
      </c>
    </row>
    <row r="12" spans="1:12" ht="36.75" customHeight="1">
      <c r="A12" s="52" t="s">
        <v>79</v>
      </c>
      <c r="B12" s="41">
        <v>111</v>
      </c>
      <c r="C12" s="41">
        <v>5</v>
      </c>
      <c r="D12" s="41">
        <v>34</v>
      </c>
      <c r="E12" s="41">
        <v>1</v>
      </c>
      <c r="F12" s="41">
        <v>0</v>
      </c>
      <c r="G12" s="41">
        <v>90</v>
      </c>
      <c r="H12" s="41">
        <v>1</v>
      </c>
      <c r="I12" s="41">
        <v>271</v>
      </c>
      <c r="J12" s="54">
        <f>SUM(C12:I12)</f>
        <v>402</v>
      </c>
      <c r="K12" s="41">
        <v>194</v>
      </c>
      <c r="L12" s="43">
        <v>0</v>
      </c>
    </row>
    <row r="13" ht="13.5">
      <c r="B13" s="72"/>
    </row>
    <row r="14" spans="1:9" s="28" customFormat="1" ht="22.5" customHeight="1">
      <c r="A14" s="60"/>
      <c r="B14" s="73" t="s">
        <v>350</v>
      </c>
      <c r="C14" s="74"/>
      <c r="D14" s="75"/>
      <c r="E14" s="94" t="s">
        <v>351</v>
      </c>
      <c r="F14" s="95"/>
      <c r="G14" s="95"/>
      <c r="H14" s="95"/>
      <c r="I14" s="76" t="s">
        <v>330</v>
      </c>
    </row>
    <row r="15" spans="1:9" s="28" customFormat="1" ht="16.5" customHeight="1">
      <c r="A15" s="64"/>
      <c r="B15" s="68" t="s">
        <v>67</v>
      </c>
      <c r="C15" s="77" t="s">
        <v>76</v>
      </c>
      <c r="D15" s="78"/>
      <c r="E15" s="79" t="s">
        <v>67</v>
      </c>
      <c r="F15" s="80" t="s">
        <v>76</v>
      </c>
      <c r="G15" s="91" t="s">
        <v>377</v>
      </c>
      <c r="H15" s="93"/>
      <c r="I15" s="81" t="s">
        <v>76</v>
      </c>
    </row>
    <row r="16" spans="1:9" ht="27.75" customHeight="1">
      <c r="A16" s="49"/>
      <c r="B16" s="59"/>
      <c r="C16" s="82"/>
      <c r="D16" s="90" t="s">
        <v>378</v>
      </c>
      <c r="E16" s="84"/>
      <c r="F16" s="83"/>
      <c r="G16" s="85" t="s">
        <v>176</v>
      </c>
      <c r="H16" s="86" t="s">
        <v>217</v>
      </c>
      <c r="I16" s="87"/>
    </row>
    <row r="17" spans="1:9" ht="36.75" customHeight="1">
      <c r="A17" s="52" t="s">
        <v>79</v>
      </c>
      <c r="B17" s="41">
        <v>95</v>
      </c>
      <c r="C17" s="41">
        <v>5173</v>
      </c>
      <c r="D17" s="42">
        <v>108</v>
      </c>
      <c r="E17" s="44">
        <v>1</v>
      </c>
      <c r="F17" s="42">
        <v>1</v>
      </c>
      <c r="G17" s="41"/>
      <c r="H17" s="42"/>
      <c r="I17" s="44">
        <v>2246</v>
      </c>
    </row>
    <row r="18" spans="2:5" ht="13.5">
      <c r="B18" s="72"/>
      <c r="E18" s="72"/>
    </row>
    <row r="19" spans="1:6" ht="23.25" customHeight="1">
      <c r="A19" s="45"/>
      <c r="B19" s="46" t="s">
        <v>80</v>
      </c>
      <c r="C19" s="47"/>
      <c r="D19" s="47"/>
      <c r="E19" s="47"/>
      <c r="F19" s="48"/>
    </row>
    <row r="20" spans="1:6" ht="11.25" customHeight="1">
      <c r="A20" s="49"/>
      <c r="B20" s="59"/>
      <c r="C20" s="57"/>
      <c r="D20" s="88"/>
      <c r="E20" s="57"/>
      <c r="F20" s="89"/>
    </row>
    <row r="21" spans="1:6" ht="54">
      <c r="A21" s="49"/>
      <c r="B21" s="50" t="s">
        <v>172</v>
      </c>
      <c r="C21" s="55" t="s">
        <v>331</v>
      </c>
      <c r="D21" s="70" t="s">
        <v>173</v>
      </c>
      <c r="E21" s="55" t="s">
        <v>331</v>
      </c>
      <c r="F21" s="50" t="s">
        <v>174</v>
      </c>
    </row>
    <row r="22" spans="1:6" ht="30" customHeight="1">
      <c r="A22" s="53" t="s">
        <v>175</v>
      </c>
      <c r="B22" s="41">
        <v>6</v>
      </c>
      <c r="C22" s="41">
        <v>0</v>
      </c>
      <c r="D22" s="41">
        <v>15</v>
      </c>
      <c r="E22" s="41">
        <v>0</v>
      </c>
      <c r="F22" s="41">
        <v>0</v>
      </c>
    </row>
    <row r="23" spans="1:6" ht="30" customHeight="1">
      <c r="A23" s="52" t="s">
        <v>81</v>
      </c>
      <c r="B23" s="41">
        <v>1368</v>
      </c>
      <c r="C23" s="41">
        <v>0</v>
      </c>
      <c r="D23" s="41">
        <v>148</v>
      </c>
      <c r="E23" s="41">
        <v>0</v>
      </c>
      <c r="F23" s="41">
        <v>0</v>
      </c>
    </row>
  </sheetData>
  <sheetProtection/>
  <mergeCells count="3">
    <mergeCell ref="K10:L10"/>
    <mergeCell ref="G15:H15"/>
    <mergeCell ref="E14:H14"/>
  </mergeCells>
  <printOptions/>
  <pageMargins left="0.5905511811023623" right="0.31496062992125984" top="0.984251968503937" bottom="0.6299212598425197" header="0.5118110236220472" footer="0.5118110236220472"/>
  <pageSetup fitToHeight="1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衛生行政報告例電子報告表</dc:title>
  <dc:subject>正式配布版</dc:subject>
  <dc:creator/>
  <cp:keywords/>
  <dc:description/>
  <cp:lastModifiedBy>g</cp:lastModifiedBy>
  <cp:lastPrinted>2008-05-15T10:50:08Z</cp:lastPrinted>
  <dcterms:created xsi:type="dcterms:W3CDTF">2001-02-21T01:44:16Z</dcterms:created>
  <dcterms:modified xsi:type="dcterms:W3CDTF">2008-05-15T11:18:58Z</dcterms:modified>
  <cp:category/>
  <cp:version/>
  <cp:contentType/>
  <cp:contentStatus/>
</cp:coreProperties>
</file>