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'第2表-1'!$A$1:$R$61</definedName>
    <definedName name="_xlnm.Print_Area" localSheetId="1">'第2表-2'!$A$1:$U$58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<sst xmlns="http://schemas.openxmlformats.org/spreadsheetml/2006/main" count="156" uniqueCount="80">
  <si>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</si>
  <si>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</si>
  <si>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</si>
  <si>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</si>
  <si>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</si>
  <si>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</si>
  <si>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</si>
  <si>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</si>
  <si>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</si>
  <si>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</si>
  <si>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</si>
  <si>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</si>
  <si>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</si>
  <si>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</si>
  <si>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</si>
  <si>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</si>
  <si>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</si>
  <si>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</si>
  <si>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</si>
  <si>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</si>
  <si>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</si>
  <si>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</si>
  <si>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</si>
  <si>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</si>
  <si>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</si>
  <si>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</si>
  <si>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</si>
  <si>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</si>
  <si>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</si>
  <si>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</si>
  <si>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</si>
  <si>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</si>
  <si>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</si>
  <si>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</si>
  <si>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</si>
  <si>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</si>
  <si>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</si>
  <si>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</si>
  <si>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</si>
  <si>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</si>
  <si>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</si>
  <si>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</si>
  <si>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</si>
  <si>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</si>
  <si>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</si>
  <si>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</si>
  <si>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</si>
  <si>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</si>
  <si>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</si>
  <si>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</si>
  <si>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</si>
  <si>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</si>
  <si>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</si>
  <si>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</si>
  <si>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</si>
  <si>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</si>
  <si>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</si>
  <si>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</si>
  <si>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</si>
  <si>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</si>
  <si>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</si>
  <si>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</si>
  <si>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</si>
  <si>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</si>
  <si>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</si>
  <si>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</si>
  <si>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</si>
  <si>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</si>
  <si>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</si>
  <si>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</si>
  <si>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</si>
  <si>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</si>
  <si>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</si>
  <si>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-</t>
  </si>
  <si>
    <r>
      <t xml:space="preserve">八戸地域
</t>
    </r>
    <r>
      <rPr>
        <sz val="6"/>
        <rFont val="ＭＳ 明朝"/>
        <family val="1"/>
      </rPr>
      <t>（八戸市保健所・三戸地方保健所）</t>
    </r>
  </si>
  <si>
    <t>（再掲）八戸市保健所</t>
  </si>
  <si>
    <t>(再掲）三戸地方保健所</t>
  </si>
  <si>
    <t>※各年10月1日現在人口
　　青森県：総務省統計局公表の推計日本人人口
　　市町村：県統計分析課公表の青森県の推計人口</t>
  </si>
  <si>
    <t>平成30年青森県</t>
  </si>
  <si>
    <t>令和元年青森県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</si>
</sst>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  <numFmt numFmtId="188" formatCode="0_);[Red]\(0\)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88" fontId="0" fillId="33" borderId="20" xfId="0" applyNumberFormat="1" applyFill="1" applyBorder="1" applyAlignment="1">
      <alignment horizontal="right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48" xfId="0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 wrapText="1"/>
    </xf>
    <xf numFmtId="176" fontId="0" fillId="33" borderId="15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85" zoomScaleNormal="85" zoomScaleSheetLayoutView="85" zoomScalePageLayoutView="0" workbookViewId="0" topLeftCell="A7">
      <selection activeCell="U12" sqref="U12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6.00390625" style="1" customWidth="1"/>
    <col min="17" max="17" width="6.50390625" style="1" bestFit="1" customWidth="1"/>
    <col min="18" max="18" width="5.875" style="1" customWidth="1"/>
    <col min="22" max="16384" width="9.00390625" style="1" customWidth="1"/>
  </cols>
  <sheetData>
    <row r="1" spans="1:18" ht="18" customHeight="1">
      <c r="A1" s="116" t="s">
        <v>71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95"/>
      <c r="N1" s="195"/>
      <c r="O1" s="195"/>
      <c r="P1" s="195"/>
      <c r="Q1" s="195"/>
      <c r="R1" s="195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80" t="s">
        <v>0</v>
      </c>
      <c r="B3" s="159" t="s">
        <v>68</v>
      </c>
      <c r="C3" s="160"/>
      <c r="D3" s="187" t="s">
        <v>72</v>
      </c>
      <c r="E3" s="192" t="s">
        <v>39</v>
      </c>
      <c r="F3" s="193"/>
      <c r="G3" s="193"/>
      <c r="H3" s="193"/>
      <c r="I3" s="193"/>
      <c r="J3" s="194"/>
      <c r="K3" s="192" t="s">
        <v>40</v>
      </c>
      <c r="L3" s="193"/>
      <c r="M3" s="193"/>
      <c r="N3" s="193"/>
      <c r="O3" s="193"/>
      <c r="P3" s="193"/>
      <c r="Q3" s="193"/>
      <c r="R3" s="194"/>
    </row>
    <row r="4" spans="1:18" ht="18" customHeight="1">
      <c r="A4" s="181"/>
      <c r="B4" s="161"/>
      <c r="C4" s="162"/>
      <c r="D4" s="188"/>
      <c r="E4" s="170" t="s">
        <v>46</v>
      </c>
      <c r="F4" s="167" t="s">
        <v>1</v>
      </c>
      <c r="G4" s="170" t="s">
        <v>2</v>
      </c>
      <c r="H4" s="167" t="s">
        <v>3</v>
      </c>
      <c r="I4" s="187" t="s">
        <v>4</v>
      </c>
      <c r="J4" s="190"/>
      <c r="K4" s="170" t="s">
        <v>46</v>
      </c>
      <c r="L4" s="167" t="s">
        <v>1</v>
      </c>
      <c r="M4" s="170" t="s">
        <v>2</v>
      </c>
      <c r="N4" s="167" t="s">
        <v>3</v>
      </c>
      <c r="O4" s="198" t="s">
        <v>59</v>
      </c>
      <c r="P4" s="199"/>
      <c r="Q4" s="199"/>
      <c r="R4" s="200"/>
    </row>
    <row r="5" spans="1:18" ht="18" customHeight="1">
      <c r="A5" s="181"/>
      <c r="B5" s="161"/>
      <c r="C5" s="162"/>
      <c r="D5" s="188"/>
      <c r="E5" s="171"/>
      <c r="F5" s="168"/>
      <c r="G5" s="171"/>
      <c r="H5" s="168"/>
      <c r="I5" s="189"/>
      <c r="J5" s="191"/>
      <c r="K5" s="171"/>
      <c r="L5" s="168"/>
      <c r="M5" s="171"/>
      <c r="N5" s="168"/>
      <c r="O5" s="170" t="s">
        <v>46</v>
      </c>
      <c r="P5" s="167" t="s">
        <v>1</v>
      </c>
      <c r="Q5" s="196" t="s">
        <v>60</v>
      </c>
      <c r="R5" s="197"/>
    </row>
    <row r="6" spans="1:21" ht="18" customHeight="1">
      <c r="A6" s="182"/>
      <c r="B6" s="163"/>
      <c r="C6" s="164"/>
      <c r="D6" s="189"/>
      <c r="E6" s="172"/>
      <c r="F6" s="169"/>
      <c r="G6" s="172"/>
      <c r="H6" s="169"/>
      <c r="I6" s="7" t="s">
        <v>46</v>
      </c>
      <c r="J6" s="8" t="s">
        <v>47</v>
      </c>
      <c r="K6" s="172"/>
      <c r="L6" s="169"/>
      <c r="M6" s="172"/>
      <c r="N6" s="169"/>
      <c r="O6" s="172"/>
      <c r="P6" s="169"/>
      <c r="Q6" s="9" t="s">
        <v>46</v>
      </c>
      <c r="R6" s="10" t="s">
        <v>1</v>
      </c>
      <c r="T6" s="1"/>
      <c r="U6" s="1"/>
    </row>
    <row r="7" spans="1:21" ht="21" customHeight="1">
      <c r="A7" s="175" t="s">
        <v>69</v>
      </c>
      <c r="B7" s="165" t="s">
        <v>79</v>
      </c>
      <c r="C7" s="166"/>
      <c r="D7" s="134">
        <v>1240000</v>
      </c>
      <c r="E7" s="135">
        <v>7170</v>
      </c>
      <c r="F7" s="136">
        <v>5.782258064516129</v>
      </c>
      <c r="G7" s="135">
        <v>3682</v>
      </c>
      <c r="H7" s="137">
        <v>3488</v>
      </c>
      <c r="I7" s="138">
        <v>683</v>
      </c>
      <c r="J7" s="139">
        <v>9.525801952580196</v>
      </c>
      <c r="K7" s="140">
        <v>18424</v>
      </c>
      <c r="L7" s="139">
        <v>14.858064516129033</v>
      </c>
      <c r="M7" s="140">
        <v>9286</v>
      </c>
      <c r="N7" s="137">
        <v>9138</v>
      </c>
      <c r="O7" s="135">
        <v>23</v>
      </c>
      <c r="P7" s="139">
        <v>3.2078103207810322</v>
      </c>
      <c r="Q7" s="138">
        <v>15</v>
      </c>
      <c r="R7" s="139">
        <v>2.092050209205021</v>
      </c>
      <c r="T7" s="1"/>
      <c r="U7" s="1"/>
    </row>
    <row r="8" spans="1:21" ht="21" customHeight="1" thickBot="1">
      <c r="A8" s="176"/>
      <c r="B8" s="165" t="s">
        <v>78</v>
      </c>
      <c r="C8" s="166"/>
      <c r="D8" s="134">
        <v>1258000</v>
      </c>
      <c r="E8" s="135">
        <v>7803</v>
      </c>
      <c r="F8" s="136">
        <v>6.202702702702703</v>
      </c>
      <c r="G8" s="135">
        <v>3980</v>
      </c>
      <c r="H8" s="137">
        <v>3823</v>
      </c>
      <c r="I8" s="138">
        <v>774</v>
      </c>
      <c r="J8" s="139">
        <v>9.91926182237601</v>
      </c>
      <c r="K8" s="140">
        <v>17936</v>
      </c>
      <c r="L8" s="139">
        <v>14.257551669316376</v>
      </c>
      <c r="M8" s="140">
        <v>8925</v>
      </c>
      <c r="N8" s="137">
        <v>9011</v>
      </c>
      <c r="O8" s="135">
        <v>15</v>
      </c>
      <c r="P8" s="139">
        <v>1.9223375624759709</v>
      </c>
      <c r="Q8" s="138">
        <v>10</v>
      </c>
      <c r="R8" s="139">
        <v>1.2815583749839805</v>
      </c>
      <c r="T8" s="1"/>
      <c r="U8" s="1"/>
    </row>
    <row r="9" spans="1:21" ht="21" customHeight="1" thickTop="1">
      <c r="A9" s="177" t="s">
        <v>61</v>
      </c>
      <c r="B9" s="178"/>
      <c r="C9" s="179"/>
      <c r="D9" s="117">
        <v>278950</v>
      </c>
      <c r="E9" s="73">
        <v>1581</v>
      </c>
      <c r="F9" s="74">
        <v>5.667682380354902</v>
      </c>
      <c r="G9" s="73">
        <v>838</v>
      </c>
      <c r="H9" s="75">
        <v>743</v>
      </c>
      <c r="I9" s="76">
        <v>157</v>
      </c>
      <c r="J9" s="74">
        <v>9.930423782416192</v>
      </c>
      <c r="K9" s="77">
        <v>4157</v>
      </c>
      <c r="L9" s="74">
        <v>14.902312242337336</v>
      </c>
      <c r="M9" s="77">
        <v>2037</v>
      </c>
      <c r="N9" s="75">
        <v>2120</v>
      </c>
      <c r="O9" s="76">
        <v>5</v>
      </c>
      <c r="P9" s="74">
        <v>3.1625553447185326</v>
      </c>
      <c r="Q9" s="76">
        <v>2</v>
      </c>
      <c r="R9" s="74">
        <v>1.2650221378874131</v>
      </c>
      <c r="T9" s="1"/>
      <c r="U9" s="1"/>
    </row>
    <row r="10" spans="1:21" ht="21" customHeight="1">
      <c r="A10" s="144" t="s">
        <v>74</v>
      </c>
      <c r="B10" s="174"/>
      <c r="C10" s="145"/>
      <c r="D10" s="118">
        <v>310503</v>
      </c>
      <c r="E10" s="68">
        <v>1917</v>
      </c>
      <c r="F10" s="24">
        <v>6.173853392720844</v>
      </c>
      <c r="G10" s="68">
        <v>1001</v>
      </c>
      <c r="H10" s="78">
        <v>916</v>
      </c>
      <c r="I10" s="23">
        <v>197</v>
      </c>
      <c r="J10" s="24">
        <v>10.276473656755346</v>
      </c>
      <c r="K10" s="28">
        <v>4320</v>
      </c>
      <c r="L10" s="24">
        <v>13.912909054018801</v>
      </c>
      <c r="M10" s="28">
        <v>2270</v>
      </c>
      <c r="N10" s="78">
        <v>2050</v>
      </c>
      <c r="O10" s="23">
        <v>8</v>
      </c>
      <c r="P10" s="24">
        <v>4.173187271778821</v>
      </c>
      <c r="Q10" s="23">
        <v>6</v>
      </c>
      <c r="R10" s="24">
        <v>3.1298904538341157</v>
      </c>
      <c r="T10" s="1"/>
      <c r="U10" s="1"/>
    </row>
    <row r="11" spans="1:21" ht="21" customHeight="1">
      <c r="A11" s="156" t="s">
        <v>75</v>
      </c>
      <c r="B11" s="157"/>
      <c r="C11" s="158"/>
      <c r="D11" s="118">
        <v>223338</v>
      </c>
      <c r="E11" s="68">
        <v>1460</v>
      </c>
      <c r="F11" s="24">
        <v>6.537176835110908</v>
      </c>
      <c r="G11" s="132">
        <v>780</v>
      </c>
      <c r="H11" s="78">
        <v>680</v>
      </c>
      <c r="I11" s="23">
        <v>154</v>
      </c>
      <c r="J11" s="24">
        <v>10.547945205479452</v>
      </c>
      <c r="K11" s="132">
        <v>2899</v>
      </c>
      <c r="L11" s="24">
        <v>12.980325784237344</v>
      </c>
      <c r="M11" s="132">
        <v>1532</v>
      </c>
      <c r="N11" s="78">
        <v>1367</v>
      </c>
      <c r="O11" s="23">
        <v>8</v>
      </c>
      <c r="P11" s="24">
        <v>5.47945205479452</v>
      </c>
      <c r="Q11" s="23">
        <v>6</v>
      </c>
      <c r="R11" s="24">
        <v>4.10958904109589</v>
      </c>
      <c r="T11" s="1"/>
      <c r="U11" s="1"/>
    </row>
    <row r="12" spans="1:21" ht="21" customHeight="1">
      <c r="A12" s="156" t="s">
        <v>76</v>
      </c>
      <c r="B12" s="157"/>
      <c r="C12" s="158"/>
      <c r="D12" s="118">
        <v>87165</v>
      </c>
      <c r="E12" s="68">
        <v>457</v>
      </c>
      <c r="F12" s="24">
        <v>5.24293007514484</v>
      </c>
      <c r="G12" s="132">
        <v>221</v>
      </c>
      <c r="H12" s="78">
        <v>236</v>
      </c>
      <c r="I12" s="23">
        <v>43</v>
      </c>
      <c r="J12" s="24">
        <v>9.409190371991247</v>
      </c>
      <c r="K12" s="132">
        <v>1421</v>
      </c>
      <c r="L12" s="24">
        <v>16.30241496013308</v>
      </c>
      <c r="M12" s="132">
        <v>738</v>
      </c>
      <c r="N12" s="78">
        <v>683</v>
      </c>
      <c r="O12" s="23">
        <v>0</v>
      </c>
      <c r="P12" s="24">
        <v>0</v>
      </c>
      <c r="Q12" s="23">
        <v>0</v>
      </c>
      <c r="R12" s="24">
        <v>0</v>
      </c>
      <c r="T12" s="1"/>
      <c r="U12" s="1"/>
    </row>
    <row r="13" spans="1:21" ht="25.5" customHeight="1">
      <c r="A13" s="183" t="s">
        <v>65</v>
      </c>
      <c r="B13" s="184"/>
      <c r="C13" s="185"/>
      <c r="D13" s="118">
        <v>296652</v>
      </c>
      <c r="E13" s="68">
        <v>1715</v>
      </c>
      <c r="F13" s="24">
        <v>5.781184687782317</v>
      </c>
      <c r="G13" s="28">
        <v>850</v>
      </c>
      <c r="H13" s="78">
        <v>865</v>
      </c>
      <c r="I13" s="68">
        <v>145</v>
      </c>
      <c r="J13" s="24">
        <v>8.454810495626822</v>
      </c>
      <c r="K13" s="28">
        <v>4149</v>
      </c>
      <c r="L13" s="24">
        <v>13.986084705311274</v>
      </c>
      <c r="M13" s="28">
        <v>1978</v>
      </c>
      <c r="N13" s="78">
        <v>2171</v>
      </c>
      <c r="O13" s="23">
        <v>5</v>
      </c>
      <c r="P13" s="24">
        <v>2.9154518950437316</v>
      </c>
      <c r="Q13" s="23">
        <v>4</v>
      </c>
      <c r="R13" s="24">
        <v>2.3323615160349855</v>
      </c>
      <c r="T13" s="1"/>
      <c r="U13" s="1"/>
    </row>
    <row r="14" spans="1:21" ht="21" customHeight="1">
      <c r="A14" s="156" t="s">
        <v>66</v>
      </c>
      <c r="B14" s="157"/>
      <c r="C14" s="158"/>
      <c r="D14" s="118">
        <v>275786</v>
      </c>
      <c r="E14" s="68">
        <v>1643</v>
      </c>
      <c r="F14" s="24">
        <v>5.957517785529359</v>
      </c>
      <c r="G14" s="79">
        <v>823</v>
      </c>
      <c r="H14" s="80">
        <v>820</v>
      </c>
      <c r="I14" s="81">
        <v>140</v>
      </c>
      <c r="J14" s="24">
        <v>8.52099817407182</v>
      </c>
      <c r="K14" s="28">
        <v>3685</v>
      </c>
      <c r="L14" s="24">
        <v>13.361809518974857</v>
      </c>
      <c r="M14" s="28">
        <v>1746</v>
      </c>
      <c r="N14" s="78">
        <v>1939</v>
      </c>
      <c r="O14" s="23">
        <v>4</v>
      </c>
      <c r="P14" s="24">
        <v>2.4345709068776626</v>
      </c>
      <c r="Q14" s="23">
        <v>3</v>
      </c>
      <c r="R14" s="24">
        <v>1.8259281801582472</v>
      </c>
      <c r="T14" s="1"/>
      <c r="U14" s="1"/>
    </row>
    <row r="15" spans="1:21" ht="21" customHeight="1">
      <c r="A15" s="156" t="s">
        <v>67</v>
      </c>
      <c r="B15" s="157"/>
      <c r="C15" s="158"/>
      <c r="D15" s="118">
        <v>20866</v>
      </c>
      <c r="E15" s="68">
        <v>72</v>
      </c>
      <c r="F15" s="24">
        <v>3.4505894757020994</v>
      </c>
      <c r="G15" s="28">
        <v>27</v>
      </c>
      <c r="H15" s="78">
        <v>45</v>
      </c>
      <c r="I15" s="68">
        <v>5</v>
      </c>
      <c r="J15" s="24">
        <v>6.944444444444445</v>
      </c>
      <c r="K15" s="28">
        <v>464</v>
      </c>
      <c r="L15" s="24">
        <v>22.23713217674686</v>
      </c>
      <c r="M15" s="28">
        <v>232</v>
      </c>
      <c r="N15" s="78">
        <v>232</v>
      </c>
      <c r="O15" s="23">
        <v>1</v>
      </c>
      <c r="P15" s="24">
        <v>13.888888888888888</v>
      </c>
      <c r="Q15" s="23">
        <v>1</v>
      </c>
      <c r="R15" s="24">
        <v>13.888888888888888</v>
      </c>
      <c r="T15" s="1"/>
      <c r="U15" s="1"/>
    </row>
    <row r="16" spans="1:21" ht="21" customHeight="1">
      <c r="A16" s="144" t="s">
        <v>62</v>
      </c>
      <c r="B16" s="174"/>
      <c r="C16" s="145"/>
      <c r="D16" s="118">
        <v>121912</v>
      </c>
      <c r="E16" s="68">
        <v>563</v>
      </c>
      <c r="F16" s="24">
        <v>4.618085176192664</v>
      </c>
      <c r="G16" s="68">
        <v>267</v>
      </c>
      <c r="H16" s="78">
        <v>296</v>
      </c>
      <c r="I16" s="23">
        <v>50</v>
      </c>
      <c r="J16" s="24">
        <v>8.880994671403197</v>
      </c>
      <c r="K16" s="28">
        <v>2158</v>
      </c>
      <c r="L16" s="24">
        <v>17.701292735743813</v>
      </c>
      <c r="M16" s="28">
        <v>1099</v>
      </c>
      <c r="N16" s="78">
        <v>1059</v>
      </c>
      <c r="O16" s="23">
        <v>2</v>
      </c>
      <c r="P16" s="24">
        <v>3.552397868561279</v>
      </c>
      <c r="Q16" s="23">
        <v>1</v>
      </c>
      <c r="R16" s="24">
        <v>1.7761989342806395</v>
      </c>
      <c r="T16" s="1"/>
      <c r="U16" s="1"/>
    </row>
    <row r="17" spans="1:21" ht="21" customHeight="1">
      <c r="A17" s="144" t="s">
        <v>63</v>
      </c>
      <c r="B17" s="174"/>
      <c r="C17" s="145"/>
      <c r="D17" s="118">
        <v>169136</v>
      </c>
      <c r="E17" s="68">
        <v>1032</v>
      </c>
      <c r="F17" s="24">
        <v>6.101598713461357</v>
      </c>
      <c r="G17" s="68">
        <v>545</v>
      </c>
      <c r="H17" s="78">
        <v>487</v>
      </c>
      <c r="I17" s="23">
        <v>101</v>
      </c>
      <c r="J17" s="24">
        <v>9.786821705426355</v>
      </c>
      <c r="K17" s="28">
        <v>2460</v>
      </c>
      <c r="L17" s="24">
        <v>14.544508561157885</v>
      </c>
      <c r="M17" s="28">
        <v>1261</v>
      </c>
      <c r="N17" s="78">
        <v>1199</v>
      </c>
      <c r="O17" s="23">
        <v>3</v>
      </c>
      <c r="P17" s="24">
        <v>2.9069767441860463</v>
      </c>
      <c r="Q17" s="23">
        <v>2</v>
      </c>
      <c r="R17" s="24">
        <v>1.937984496124031</v>
      </c>
      <c r="T17" s="1"/>
      <c r="U17" s="1"/>
    </row>
    <row r="18" spans="1:21" ht="21" customHeight="1">
      <c r="A18" s="148" t="s">
        <v>64</v>
      </c>
      <c r="B18" s="173"/>
      <c r="C18" s="149"/>
      <c r="D18" s="119">
        <v>68986</v>
      </c>
      <c r="E18" s="72">
        <v>362</v>
      </c>
      <c r="F18" s="36">
        <v>5.247441509871568</v>
      </c>
      <c r="G18" s="72">
        <v>181</v>
      </c>
      <c r="H18" s="82">
        <v>181</v>
      </c>
      <c r="I18" s="35">
        <v>33</v>
      </c>
      <c r="J18" s="36">
        <v>9.116022099447514</v>
      </c>
      <c r="K18" s="40">
        <v>1180</v>
      </c>
      <c r="L18" s="36">
        <v>17.104919838807874</v>
      </c>
      <c r="M18" s="40">
        <v>641</v>
      </c>
      <c r="N18" s="82">
        <v>539</v>
      </c>
      <c r="O18" s="35">
        <v>0</v>
      </c>
      <c r="P18" s="36">
        <v>0</v>
      </c>
      <c r="Q18" s="35">
        <v>0</v>
      </c>
      <c r="R18" s="36">
        <v>0</v>
      </c>
      <c r="T18" s="1"/>
      <c r="U18" s="1"/>
    </row>
    <row r="19" spans="1:18" ht="21" customHeight="1">
      <c r="A19" s="17">
        <v>201</v>
      </c>
      <c r="B19" s="152" t="s">
        <v>5</v>
      </c>
      <c r="C19" s="153"/>
      <c r="D19" s="120">
        <v>275786</v>
      </c>
      <c r="E19" s="84">
        <v>1643</v>
      </c>
      <c r="F19" s="45">
        <v>5.957517785529359</v>
      </c>
      <c r="G19" s="85">
        <v>823</v>
      </c>
      <c r="H19" s="86">
        <v>820</v>
      </c>
      <c r="I19" s="87">
        <v>140</v>
      </c>
      <c r="J19" s="45">
        <v>8.52099817407182</v>
      </c>
      <c r="K19" s="49">
        <v>3685</v>
      </c>
      <c r="L19" s="45">
        <v>13.361809518974857</v>
      </c>
      <c r="M19" s="49">
        <v>1746</v>
      </c>
      <c r="N19" s="88">
        <v>1939</v>
      </c>
      <c r="O19" s="44">
        <v>4</v>
      </c>
      <c r="P19" s="45">
        <v>2.4345709068776626</v>
      </c>
      <c r="Q19" s="89">
        <v>3</v>
      </c>
      <c r="R19" s="45">
        <v>1.8259281801582472</v>
      </c>
    </row>
    <row r="20" spans="1:18" ht="21" customHeight="1">
      <c r="A20" s="18">
        <v>301</v>
      </c>
      <c r="B20" s="150" t="s">
        <v>6</v>
      </c>
      <c r="C20" s="151"/>
      <c r="D20" s="121">
        <v>10286</v>
      </c>
      <c r="E20" s="64">
        <v>45</v>
      </c>
      <c r="F20" s="54">
        <v>4.3748784755979</v>
      </c>
      <c r="G20" s="90">
        <v>16</v>
      </c>
      <c r="H20" s="91">
        <v>29</v>
      </c>
      <c r="I20" s="92">
        <v>3</v>
      </c>
      <c r="J20" s="54">
        <v>6.666666666666667</v>
      </c>
      <c r="K20" s="16">
        <v>195</v>
      </c>
      <c r="L20" s="54">
        <v>18.957806727590903</v>
      </c>
      <c r="M20" s="16">
        <v>97</v>
      </c>
      <c r="N20" s="93">
        <v>98</v>
      </c>
      <c r="O20" s="53">
        <v>0</v>
      </c>
      <c r="P20" s="54">
        <v>0</v>
      </c>
      <c r="Q20" s="61">
        <v>0</v>
      </c>
      <c r="R20" s="54">
        <v>0</v>
      </c>
    </row>
    <row r="21" spans="1:18" ht="21" customHeight="1">
      <c r="A21" s="19">
        <v>303</v>
      </c>
      <c r="B21" s="144" t="s">
        <v>7</v>
      </c>
      <c r="C21" s="145"/>
      <c r="D21" s="118">
        <v>2413</v>
      </c>
      <c r="E21" s="68">
        <v>5</v>
      </c>
      <c r="F21" s="24">
        <v>2.0721094073767095</v>
      </c>
      <c r="G21" s="79">
        <v>1</v>
      </c>
      <c r="H21" s="80">
        <v>4</v>
      </c>
      <c r="I21" s="81">
        <v>0</v>
      </c>
      <c r="J21" s="24">
        <v>0</v>
      </c>
      <c r="K21" s="28">
        <v>81</v>
      </c>
      <c r="L21" s="24">
        <v>33.56817239950269</v>
      </c>
      <c r="M21" s="28">
        <v>39</v>
      </c>
      <c r="N21" s="78">
        <v>42</v>
      </c>
      <c r="O21" s="23">
        <v>1</v>
      </c>
      <c r="P21" s="24">
        <v>200</v>
      </c>
      <c r="Q21" s="32">
        <v>1</v>
      </c>
      <c r="R21" s="24">
        <v>200</v>
      </c>
    </row>
    <row r="22" spans="1:18" ht="21" customHeight="1">
      <c r="A22" s="19">
        <v>304</v>
      </c>
      <c r="B22" s="144" t="s">
        <v>54</v>
      </c>
      <c r="C22" s="145"/>
      <c r="D22" s="118">
        <v>2688</v>
      </c>
      <c r="E22" s="68">
        <v>12</v>
      </c>
      <c r="F22" s="24">
        <v>4.464285714285714</v>
      </c>
      <c r="G22" s="79">
        <v>6</v>
      </c>
      <c r="H22" s="80">
        <v>6</v>
      </c>
      <c r="I22" s="81">
        <v>1</v>
      </c>
      <c r="J22" s="24">
        <v>8.333333333333332</v>
      </c>
      <c r="K22" s="28">
        <v>57</v>
      </c>
      <c r="L22" s="24">
        <v>21.205357142857142</v>
      </c>
      <c r="M22" s="28">
        <v>32</v>
      </c>
      <c r="N22" s="78">
        <v>25</v>
      </c>
      <c r="O22" s="23">
        <v>0</v>
      </c>
      <c r="P22" s="24">
        <v>0</v>
      </c>
      <c r="Q22" s="32">
        <v>0</v>
      </c>
      <c r="R22" s="24">
        <v>0</v>
      </c>
    </row>
    <row r="23" spans="1:18" ht="21" customHeight="1">
      <c r="A23" s="20">
        <v>307</v>
      </c>
      <c r="B23" s="148" t="s">
        <v>51</v>
      </c>
      <c r="C23" s="149"/>
      <c r="D23" s="119">
        <v>5479</v>
      </c>
      <c r="E23" s="72">
        <v>10</v>
      </c>
      <c r="F23" s="36">
        <v>1.825150574922431</v>
      </c>
      <c r="G23" s="94">
        <v>4</v>
      </c>
      <c r="H23" s="95">
        <v>6</v>
      </c>
      <c r="I23" s="96">
        <v>1</v>
      </c>
      <c r="J23" s="36">
        <v>10</v>
      </c>
      <c r="K23" s="40">
        <v>131</v>
      </c>
      <c r="L23" s="36">
        <v>23.909472531483846</v>
      </c>
      <c r="M23" s="40">
        <v>64</v>
      </c>
      <c r="N23" s="82">
        <v>67</v>
      </c>
      <c r="O23" s="35">
        <v>0</v>
      </c>
      <c r="P23" s="36">
        <v>0</v>
      </c>
      <c r="Q23" s="83">
        <v>0</v>
      </c>
      <c r="R23" s="36">
        <v>0</v>
      </c>
    </row>
    <row r="24" spans="1:18" ht="21" customHeight="1">
      <c r="A24" s="18">
        <v>202</v>
      </c>
      <c r="B24" s="150" t="s">
        <v>8</v>
      </c>
      <c r="C24" s="151"/>
      <c r="D24" s="121">
        <v>170556</v>
      </c>
      <c r="E24" s="64">
        <v>999</v>
      </c>
      <c r="F24" s="54">
        <v>5.857313726869767</v>
      </c>
      <c r="G24" s="90">
        <v>527</v>
      </c>
      <c r="H24" s="91">
        <v>472</v>
      </c>
      <c r="I24" s="92">
        <v>102</v>
      </c>
      <c r="J24" s="54">
        <v>10.21021021021021</v>
      </c>
      <c r="K24" s="16">
        <v>2443</v>
      </c>
      <c r="L24" s="54">
        <v>14.32374117591876</v>
      </c>
      <c r="M24" s="16">
        <v>1209</v>
      </c>
      <c r="N24" s="93">
        <v>1234</v>
      </c>
      <c r="O24" s="53">
        <v>1</v>
      </c>
      <c r="P24" s="54">
        <v>1.001001001001001</v>
      </c>
      <c r="Q24" s="61">
        <v>1</v>
      </c>
      <c r="R24" s="54">
        <v>1.001001001001001</v>
      </c>
    </row>
    <row r="25" spans="1:18" ht="21" customHeight="1">
      <c r="A25" s="19">
        <v>204</v>
      </c>
      <c r="B25" s="144" t="s">
        <v>38</v>
      </c>
      <c r="C25" s="145"/>
      <c r="D25" s="118">
        <v>32284</v>
      </c>
      <c r="E25" s="68">
        <v>188</v>
      </c>
      <c r="F25" s="24">
        <v>5.823318052285962</v>
      </c>
      <c r="G25" s="79">
        <v>109</v>
      </c>
      <c r="H25" s="80">
        <v>79</v>
      </c>
      <c r="I25" s="81">
        <v>19</v>
      </c>
      <c r="J25" s="24">
        <v>10.106382978723403</v>
      </c>
      <c r="K25" s="28">
        <v>468</v>
      </c>
      <c r="L25" s="24">
        <v>14.49634493866931</v>
      </c>
      <c r="M25" s="28">
        <v>228</v>
      </c>
      <c r="N25" s="78">
        <v>240</v>
      </c>
      <c r="O25" s="23">
        <v>1</v>
      </c>
      <c r="P25" s="24">
        <v>5.319148936170213</v>
      </c>
      <c r="Q25" s="32">
        <v>0</v>
      </c>
      <c r="R25" s="24">
        <v>0</v>
      </c>
    </row>
    <row r="26" spans="1:18" ht="21" customHeight="1">
      <c r="A26" s="19">
        <v>210</v>
      </c>
      <c r="B26" s="144" t="s">
        <v>55</v>
      </c>
      <c r="C26" s="145"/>
      <c r="D26" s="118">
        <v>30775</v>
      </c>
      <c r="E26" s="68">
        <v>166</v>
      </c>
      <c r="F26" s="24">
        <v>5.393988627132413</v>
      </c>
      <c r="G26" s="79">
        <v>87</v>
      </c>
      <c r="H26" s="80">
        <v>79</v>
      </c>
      <c r="I26" s="81">
        <v>13</v>
      </c>
      <c r="J26" s="24">
        <v>7.83132530120482</v>
      </c>
      <c r="K26" s="28">
        <v>455</v>
      </c>
      <c r="L26" s="24">
        <v>14.784727863525589</v>
      </c>
      <c r="M26" s="28">
        <v>215</v>
      </c>
      <c r="N26" s="78">
        <v>240</v>
      </c>
      <c r="O26" s="23">
        <v>1</v>
      </c>
      <c r="P26" s="24">
        <v>6.024096385542169</v>
      </c>
      <c r="Q26" s="32">
        <v>0</v>
      </c>
      <c r="R26" s="24">
        <v>0</v>
      </c>
    </row>
    <row r="27" spans="1:18" ht="21" customHeight="1">
      <c r="A27" s="19">
        <v>343</v>
      </c>
      <c r="B27" s="144" t="s">
        <v>9</v>
      </c>
      <c r="C27" s="145"/>
      <c r="D27" s="118">
        <v>1360</v>
      </c>
      <c r="E27" s="68">
        <v>7</v>
      </c>
      <c r="F27" s="24">
        <v>5.147058823529412</v>
      </c>
      <c r="G27" s="79">
        <v>3</v>
      </c>
      <c r="H27" s="80">
        <v>4</v>
      </c>
      <c r="I27" s="81">
        <v>1</v>
      </c>
      <c r="J27" s="24">
        <v>14.285714285714285</v>
      </c>
      <c r="K27" s="28">
        <v>19</v>
      </c>
      <c r="L27" s="24">
        <v>13.970588235294118</v>
      </c>
      <c r="M27" s="28">
        <v>10</v>
      </c>
      <c r="N27" s="78">
        <v>9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361</v>
      </c>
      <c r="B28" s="144" t="s">
        <v>11</v>
      </c>
      <c r="C28" s="145"/>
      <c r="D28" s="118">
        <v>14725</v>
      </c>
      <c r="E28" s="68">
        <v>89</v>
      </c>
      <c r="F28" s="24">
        <v>6.044142614601018</v>
      </c>
      <c r="G28" s="79">
        <v>46</v>
      </c>
      <c r="H28" s="80">
        <v>43</v>
      </c>
      <c r="I28" s="81">
        <v>6</v>
      </c>
      <c r="J28" s="24">
        <v>6.741573033707865</v>
      </c>
      <c r="K28" s="28">
        <v>232</v>
      </c>
      <c r="L28" s="24">
        <v>15.755517826825125</v>
      </c>
      <c r="M28" s="28">
        <v>113</v>
      </c>
      <c r="N28" s="78">
        <v>119</v>
      </c>
      <c r="O28" s="23">
        <v>0</v>
      </c>
      <c r="P28" s="24">
        <v>0</v>
      </c>
      <c r="Q28" s="32">
        <v>0</v>
      </c>
      <c r="R28" s="24">
        <v>0</v>
      </c>
    </row>
    <row r="29" spans="1:18" ht="21" customHeight="1">
      <c r="A29" s="19">
        <v>362</v>
      </c>
      <c r="B29" s="144" t="s">
        <v>12</v>
      </c>
      <c r="C29" s="145"/>
      <c r="D29" s="118">
        <v>8757</v>
      </c>
      <c r="E29" s="68">
        <v>33</v>
      </c>
      <c r="F29" s="24">
        <v>3.768413840356286</v>
      </c>
      <c r="G29" s="79">
        <v>13</v>
      </c>
      <c r="H29" s="80">
        <v>20</v>
      </c>
      <c r="I29" s="81">
        <v>4</v>
      </c>
      <c r="J29" s="24">
        <v>12.121212121212121</v>
      </c>
      <c r="K29" s="28">
        <v>190</v>
      </c>
      <c r="L29" s="24">
        <v>21.696928171748315</v>
      </c>
      <c r="M29" s="28">
        <v>90</v>
      </c>
      <c r="N29" s="78">
        <v>100</v>
      </c>
      <c r="O29" s="23">
        <v>1</v>
      </c>
      <c r="P29" s="24">
        <v>30.303030303030305</v>
      </c>
      <c r="Q29" s="32">
        <v>0</v>
      </c>
      <c r="R29" s="24">
        <v>0</v>
      </c>
    </row>
    <row r="30" spans="1:18" ht="21" customHeight="1">
      <c r="A30" s="19">
        <v>367</v>
      </c>
      <c r="B30" s="144" t="s">
        <v>13</v>
      </c>
      <c r="C30" s="145"/>
      <c r="D30" s="118">
        <v>7475</v>
      </c>
      <c r="E30" s="68">
        <v>37</v>
      </c>
      <c r="F30" s="24">
        <v>4.949832775919733</v>
      </c>
      <c r="G30" s="79">
        <v>16</v>
      </c>
      <c r="H30" s="80">
        <v>21</v>
      </c>
      <c r="I30" s="81">
        <v>5</v>
      </c>
      <c r="J30" s="24">
        <v>13.513513513513514</v>
      </c>
      <c r="K30" s="28">
        <v>137</v>
      </c>
      <c r="L30" s="24">
        <v>18.327759197324415</v>
      </c>
      <c r="M30" s="28">
        <v>66</v>
      </c>
      <c r="N30" s="78">
        <v>71</v>
      </c>
      <c r="O30" s="23">
        <v>1</v>
      </c>
      <c r="P30" s="24">
        <v>27.027027027027028</v>
      </c>
      <c r="Q30" s="32">
        <v>1</v>
      </c>
      <c r="R30" s="24">
        <v>27.027027027027028</v>
      </c>
    </row>
    <row r="31" spans="1:18" ht="21" customHeight="1">
      <c r="A31" s="20">
        <v>381</v>
      </c>
      <c r="B31" s="148" t="s">
        <v>10</v>
      </c>
      <c r="C31" s="149"/>
      <c r="D31" s="119">
        <v>13018</v>
      </c>
      <c r="E31" s="72">
        <v>62</v>
      </c>
      <c r="F31" s="36">
        <v>4.7626363496696875</v>
      </c>
      <c r="G31" s="94">
        <v>37</v>
      </c>
      <c r="H31" s="95">
        <v>25</v>
      </c>
      <c r="I31" s="96">
        <v>7</v>
      </c>
      <c r="J31" s="36">
        <v>11.29032258064516</v>
      </c>
      <c r="K31" s="40">
        <v>213</v>
      </c>
      <c r="L31" s="36">
        <v>16.361960362574894</v>
      </c>
      <c r="M31" s="40">
        <v>106</v>
      </c>
      <c r="N31" s="82">
        <v>107</v>
      </c>
      <c r="O31" s="35">
        <v>0</v>
      </c>
      <c r="P31" s="36">
        <v>0</v>
      </c>
      <c r="Q31" s="83">
        <v>0</v>
      </c>
      <c r="R31" s="36">
        <v>0</v>
      </c>
    </row>
    <row r="32" spans="1:18" ht="21" customHeight="1">
      <c r="A32" s="17">
        <v>203</v>
      </c>
      <c r="B32" s="152" t="s">
        <v>14</v>
      </c>
      <c r="C32" s="153"/>
      <c r="D32" s="120">
        <v>223338</v>
      </c>
      <c r="E32" s="84">
        <v>1460</v>
      </c>
      <c r="F32" s="45">
        <v>6.537176835110908</v>
      </c>
      <c r="G32" s="85">
        <v>780</v>
      </c>
      <c r="H32" s="86">
        <v>680</v>
      </c>
      <c r="I32" s="87">
        <v>154</v>
      </c>
      <c r="J32" s="45">
        <v>10.547945205479452</v>
      </c>
      <c r="K32" s="141">
        <v>2899</v>
      </c>
      <c r="L32" s="45">
        <v>12.980325784237344</v>
      </c>
      <c r="M32" s="141">
        <v>1532</v>
      </c>
      <c r="N32" s="88">
        <v>1367</v>
      </c>
      <c r="O32" s="44">
        <v>8</v>
      </c>
      <c r="P32" s="45">
        <v>5.47945205479452</v>
      </c>
      <c r="Q32" s="89">
        <v>6</v>
      </c>
      <c r="R32" s="45">
        <v>4.10958904109589</v>
      </c>
    </row>
    <row r="33" spans="1:18" ht="21" customHeight="1">
      <c r="A33" s="19">
        <v>412</v>
      </c>
      <c r="B33" s="144" t="s">
        <v>56</v>
      </c>
      <c r="C33" s="145"/>
      <c r="D33" s="118">
        <v>24311</v>
      </c>
      <c r="E33" s="68">
        <v>197</v>
      </c>
      <c r="F33" s="24">
        <v>8.103327711735428</v>
      </c>
      <c r="G33" s="79">
        <v>87</v>
      </c>
      <c r="H33" s="80">
        <v>110</v>
      </c>
      <c r="I33" s="81">
        <v>17</v>
      </c>
      <c r="J33" s="24">
        <v>8.629441624365482</v>
      </c>
      <c r="K33" s="28">
        <v>278</v>
      </c>
      <c r="L33" s="24">
        <v>11.435152811484514</v>
      </c>
      <c r="M33" s="28">
        <v>146</v>
      </c>
      <c r="N33" s="78">
        <v>132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441</v>
      </c>
      <c r="B34" s="144" t="s">
        <v>15</v>
      </c>
      <c r="C34" s="145"/>
      <c r="D34" s="118">
        <v>9139</v>
      </c>
      <c r="E34" s="68">
        <v>40</v>
      </c>
      <c r="F34" s="24">
        <v>4.37684648210964</v>
      </c>
      <c r="G34" s="79">
        <v>25</v>
      </c>
      <c r="H34" s="80">
        <v>15</v>
      </c>
      <c r="I34" s="81">
        <v>3</v>
      </c>
      <c r="J34" s="24">
        <v>7.5</v>
      </c>
      <c r="K34" s="28">
        <v>181</v>
      </c>
      <c r="L34" s="24">
        <v>19.80523033154612</v>
      </c>
      <c r="M34" s="28">
        <v>96</v>
      </c>
      <c r="N34" s="78">
        <v>85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442</v>
      </c>
      <c r="B35" s="144" t="s">
        <v>16</v>
      </c>
      <c r="C35" s="145"/>
      <c r="D35" s="118">
        <v>16200</v>
      </c>
      <c r="E35" s="68">
        <v>77</v>
      </c>
      <c r="F35" s="24">
        <v>4.753086419753086</v>
      </c>
      <c r="G35" s="79">
        <v>45</v>
      </c>
      <c r="H35" s="80">
        <v>32</v>
      </c>
      <c r="I35" s="81">
        <v>7</v>
      </c>
      <c r="J35" s="24">
        <v>9.090909090909092</v>
      </c>
      <c r="K35" s="28">
        <v>289</v>
      </c>
      <c r="L35" s="24">
        <v>17.839506172839506</v>
      </c>
      <c r="M35" s="28">
        <v>147</v>
      </c>
      <c r="N35" s="78">
        <v>142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443</v>
      </c>
      <c r="B36" s="144" t="s">
        <v>17</v>
      </c>
      <c r="C36" s="145"/>
      <c r="D36" s="118">
        <v>4959</v>
      </c>
      <c r="E36" s="68">
        <v>23</v>
      </c>
      <c r="F36" s="24">
        <v>4.638031861262351</v>
      </c>
      <c r="G36" s="79">
        <v>10</v>
      </c>
      <c r="H36" s="80">
        <v>13</v>
      </c>
      <c r="I36" s="81">
        <v>2</v>
      </c>
      <c r="J36" s="24">
        <v>8.695652173913043</v>
      </c>
      <c r="K36" s="28">
        <v>112</v>
      </c>
      <c r="L36" s="24">
        <v>22.585198628755798</v>
      </c>
      <c r="M36" s="28">
        <v>54</v>
      </c>
      <c r="N36" s="78">
        <v>58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19">
        <v>445</v>
      </c>
      <c r="B37" s="144" t="s">
        <v>18</v>
      </c>
      <c r="C37" s="145"/>
      <c r="D37" s="118">
        <v>16853</v>
      </c>
      <c r="E37" s="68">
        <v>65</v>
      </c>
      <c r="F37" s="24">
        <v>3.8568800806977985</v>
      </c>
      <c r="G37" s="79">
        <v>29</v>
      </c>
      <c r="H37" s="80">
        <v>36</v>
      </c>
      <c r="I37" s="81">
        <v>10</v>
      </c>
      <c r="J37" s="24">
        <v>15.384615384615385</v>
      </c>
      <c r="K37" s="28">
        <v>322</v>
      </c>
      <c r="L37" s="24">
        <v>19.106390553610634</v>
      </c>
      <c r="M37" s="28">
        <v>162</v>
      </c>
      <c r="N37" s="78">
        <v>160</v>
      </c>
      <c r="O37" s="23">
        <v>0</v>
      </c>
      <c r="P37" s="24">
        <v>0</v>
      </c>
      <c r="Q37" s="32">
        <v>0</v>
      </c>
      <c r="R37" s="24">
        <v>0</v>
      </c>
    </row>
    <row r="38" spans="1:18" ht="21" customHeight="1">
      <c r="A38" s="19">
        <v>446</v>
      </c>
      <c r="B38" s="144" t="s">
        <v>19</v>
      </c>
      <c r="C38" s="145"/>
      <c r="D38" s="118">
        <v>13423</v>
      </c>
      <c r="E38" s="68">
        <v>48</v>
      </c>
      <c r="F38" s="24">
        <v>3.575951724651717</v>
      </c>
      <c r="G38" s="79">
        <v>21</v>
      </c>
      <c r="H38" s="80">
        <v>27</v>
      </c>
      <c r="I38" s="81">
        <v>4</v>
      </c>
      <c r="J38" s="24">
        <v>8.333333333333332</v>
      </c>
      <c r="K38" s="28">
        <v>185</v>
      </c>
      <c r="L38" s="24">
        <v>13.782313938761826</v>
      </c>
      <c r="M38" s="28">
        <v>101</v>
      </c>
      <c r="N38" s="78">
        <v>84</v>
      </c>
      <c r="O38" s="23">
        <v>0</v>
      </c>
      <c r="P38" s="24">
        <v>0</v>
      </c>
      <c r="Q38" s="32">
        <v>0</v>
      </c>
      <c r="R38" s="24">
        <v>0</v>
      </c>
    </row>
    <row r="39" spans="1:18" ht="21" customHeight="1">
      <c r="A39" s="20">
        <v>450</v>
      </c>
      <c r="B39" s="148" t="s">
        <v>20</v>
      </c>
      <c r="C39" s="149"/>
      <c r="D39" s="119">
        <v>2280</v>
      </c>
      <c r="E39" s="72">
        <v>7</v>
      </c>
      <c r="F39" s="36">
        <v>3.0701754385964914</v>
      </c>
      <c r="G39" s="94">
        <v>4</v>
      </c>
      <c r="H39" s="95">
        <v>3</v>
      </c>
      <c r="I39" s="96">
        <v>0</v>
      </c>
      <c r="J39" s="36">
        <v>0</v>
      </c>
      <c r="K39" s="40">
        <v>54</v>
      </c>
      <c r="L39" s="36">
        <v>23.68421052631579</v>
      </c>
      <c r="M39" s="40">
        <v>32</v>
      </c>
      <c r="N39" s="82">
        <v>22</v>
      </c>
      <c r="O39" s="23">
        <v>0</v>
      </c>
      <c r="P39" s="36">
        <v>0</v>
      </c>
      <c r="Q39" s="32">
        <v>0</v>
      </c>
      <c r="R39" s="36">
        <v>0</v>
      </c>
    </row>
    <row r="40" spans="1:18" ht="21" customHeight="1">
      <c r="A40" s="15">
        <v>205</v>
      </c>
      <c r="B40" s="154" t="s">
        <v>21</v>
      </c>
      <c r="C40" s="155"/>
      <c r="D40" s="121">
        <v>51744</v>
      </c>
      <c r="E40" s="60">
        <v>259</v>
      </c>
      <c r="F40" s="52">
        <v>5.005411255411255</v>
      </c>
      <c r="G40" s="97">
        <v>117</v>
      </c>
      <c r="H40" s="98">
        <v>142</v>
      </c>
      <c r="I40" s="97">
        <v>19</v>
      </c>
      <c r="J40" s="52">
        <v>7.335907335907336</v>
      </c>
      <c r="K40" s="60">
        <v>810</v>
      </c>
      <c r="L40" s="52">
        <v>15.653988868274581</v>
      </c>
      <c r="M40" s="60">
        <v>420</v>
      </c>
      <c r="N40" s="99">
        <v>390</v>
      </c>
      <c r="O40" s="60">
        <v>1</v>
      </c>
      <c r="P40" s="52">
        <v>3.8610038610038613</v>
      </c>
      <c r="Q40" s="53">
        <v>0</v>
      </c>
      <c r="R40" s="54">
        <v>0</v>
      </c>
    </row>
    <row r="41" spans="1:18" ht="21" customHeight="1">
      <c r="A41" s="19">
        <v>209</v>
      </c>
      <c r="B41" s="146" t="s">
        <v>52</v>
      </c>
      <c r="C41" s="147"/>
      <c r="D41" s="118">
        <v>30935</v>
      </c>
      <c r="E41" s="65">
        <v>136</v>
      </c>
      <c r="F41" s="22">
        <v>4.396314853725554</v>
      </c>
      <c r="G41" s="100">
        <v>64</v>
      </c>
      <c r="H41" s="101">
        <v>72</v>
      </c>
      <c r="I41" s="100">
        <v>9</v>
      </c>
      <c r="J41" s="22">
        <v>6.61764705882353</v>
      </c>
      <c r="K41" s="65">
        <v>572</v>
      </c>
      <c r="L41" s="22">
        <v>18.490383061257475</v>
      </c>
      <c r="M41" s="65">
        <v>287</v>
      </c>
      <c r="N41" s="102">
        <v>285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321</v>
      </c>
      <c r="B42" s="146" t="s">
        <v>22</v>
      </c>
      <c r="C42" s="147"/>
      <c r="D42" s="118">
        <v>9083</v>
      </c>
      <c r="E42" s="65">
        <v>38</v>
      </c>
      <c r="F42" s="22">
        <v>4.183639766596939</v>
      </c>
      <c r="G42" s="100">
        <v>21</v>
      </c>
      <c r="H42" s="101">
        <v>17</v>
      </c>
      <c r="I42" s="100">
        <v>9</v>
      </c>
      <c r="J42" s="22">
        <v>23.684210526315788</v>
      </c>
      <c r="K42" s="65">
        <v>196</v>
      </c>
      <c r="L42" s="22">
        <v>21.57877353297369</v>
      </c>
      <c r="M42" s="65">
        <v>95</v>
      </c>
      <c r="N42" s="102">
        <v>101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19">
        <v>323</v>
      </c>
      <c r="B43" s="146" t="s">
        <v>23</v>
      </c>
      <c r="C43" s="147"/>
      <c r="D43" s="118">
        <v>7498</v>
      </c>
      <c r="E43" s="65">
        <v>19</v>
      </c>
      <c r="F43" s="22">
        <v>2.5340090690850894</v>
      </c>
      <c r="G43" s="100">
        <v>10</v>
      </c>
      <c r="H43" s="101">
        <v>9</v>
      </c>
      <c r="I43" s="100">
        <v>2</v>
      </c>
      <c r="J43" s="22">
        <v>10.526315789473683</v>
      </c>
      <c r="K43" s="65">
        <v>168</v>
      </c>
      <c r="L43" s="22">
        <v>22.405974926647104</v>
      </c>
      <c r="M43" s="65">
        <v>83</v>
      </c>
      <c r="N43" s="102">
        <v>85</v>
      </c>
      <c r="O43" s="65">
        <v>0</v>
      </c>
      <c r="P43" s="22">
        <v>0</v>
      </c>
      <c r="Q43" s="23">
        <v>0</v>
      </c>
      <c r="R43" s="24">
        <v>0</v>
      </c>
    </row>
    <row r="44" spans="1:18" ht="21" customHeight="1">
      <c r="A44" s="19">
        <v>384</v>
      </c>
      <c r="B44" s="144" t="s">
        <v>24</v>
      </c>
      <c r="C44" s="145"/>
      <c r="D44" s="118">
        <v>12494</v>
      </c>
      <c r="E44" s="65">
        <v>68</v>
      </c>
      <c r="F44" s="22">
        <v>5.442612453977909</v>
      </c>
      <c r="G44" s="100">
        <v>32</v>
      </c>
      <c r="H44" s="101">
        <v>36</v>
      </c>
      <c r="I44" s="100">
        <v>8</v>
      </c>
      <c r="J44" s="22">
        <v>11.76470588235294</v>
      </c>
      <c r="K44" s="65">
        <v>227</v>
      </c>
      <c r="L44" s="22">
        <v>18.168720986073318</v>
      </c>
      <c r="M44" s="65">
        <v>118</v>
      </c>
      <c r="N44" s="102">
        <v>109</v>
      </c>
      <c r="O44" s="65">
        <v>1</v>
      </c>
      <c r="P44" s="22">
        <v>14.705882352941176</v>
      </c>
      <c r="Q44" s="23">
        <v>1</v>
      </c>
      <c r="R44" s="24">
        <v>14.705882352941176</v>
      </c>
    </row>
    <row r="45" spans="1:18" ht="21" customHeight="1">
      <c r="A45" s="20">
        <v>387</v>
      </c>
      <c r="B45" s="148" t="s">
        <v>53</v>
      </c>
      <c r="C45" s="149"/>
      <c r="D45" s="119">
        <v>10158</v>
      </c>
      <c r="E45" s="69">
        <v>43</v>
      </c>
      <c r="F45" s="34">
        <v>4.233116755266785</v>
      </c>
      <c r="G45" s="103">
        <v>23</v>
      </c>
      <c r="H45" s="104">
        <v>20</v>
      </c>
      <c r="I45" s="103">
        <v>3</v>
      </c>
      <c r="J45" s="34">
        <v>6.976744186046512</v>
      </c>
      <c r="K45" s="69">
        <v>185</v>
      </c>
      <c r="L45" s="34">
        <v>18.212246505217564</v>
      </c>
      <c r="M45" s="69">
        <v>96</v>
      </c>
      <c r="N45" s="105">
        <v>89</v>
      </c>
      <c r="O45" s="69">
        <v>0</v>
      </c>
      <c r="P45" s="34">
        <v>0</v>
      </c>
      <c r="Q45" s="35">
        <v>0</v>
      </c>
      <c r="R45" s="36">
        <v>0</v>
      </c>
    </row>
    <row r="46" spans="1:18" ht="21" customHeight="1">
      <c r="A46" s="18">
        <v>206</v>
      </c>
      <c r="B46" s="150" t="s">
        <v>25</v>
      </c>
      <c r="C46" s="151"/>
      <c r="D46" s="121">
        <v>61024</v>
      </c>
      <c r="E46" s="60">
        <v>335</v>
      </c>
      <c r="F46" s="52">
        <v>5.489643418982696</v>
      </c>
      <c r="G46" s="97">
        <v>180</v>
      </c>
      <c r="H46" s="98">
        <v>155</v>
      </c>
      <c r="I46" s="97">
        <v>31</v>
      </c>
      <c r="J46" s="52">
        <v>9.253731343283581</v>
      </c>
      <c r="K46" s="60">
        <v>874</v>
      </c>
      <c r="L46" s="52">
        <v>14.322233875196645</v>
      </c>
      <c r="M46" s="60">
        <v>454</v>
      </c>
      <c r="N46" s="99">
        <v>420</v>
      </c>
      <c r="O46" s="60">
        <v>2</v>
      </c>
      <c r="P46" s="52">
        <v>5.970149253731344</v>
      </c>
      <c r="Q46" s="53">
        <v>1</v>
      </c>
      <c r="R46" s="54">
        <v>2.985074626865672</v>
      </c>
    </row>
    <row r="47" spans="1:18" ht="21" customHeight="1">
      <c r="A47" s="19">
        <v>207</v>
      </c>
      <c r="B47" s="144" t="s">
        <v>26</v>
      </c>
      <c r="C47" s="145"/>
      <c r="D47" s="118">
        <v>38926</v>
      </c>
      <c r="E47" s="65">
        <v>321</v>
      </c>
      <c r="F47" s="22">
        <v>8.246416277038483</v>
      </c>
      <c r="G47" s="100">
        <v>159</v>
      </c>
      <c r="H47" s="101">
        <v>162</v>
      </c>
      <c r="I47" s="100">
        <v>35</v>
      </c>
      <c r="J47" s="22">
        <v>10.903426791277258</v>
      </c>
      <c r="K47" s="65">
        <v>434</v>
      </c>
      <c r="L47" s="22">
        <v>11.149360324718696</v>
      </c>
      <c r="M47" s="65">
        <v>237</v>
      </c>
      <c r="N47" s="102">
        <v>197</v>
      </c>
      <c r="O47" s="65">
        <v>1</v>
      </c>
      <c r="P47" s="22">
        <v>3.115264797507788</v>
      </c>
      <c r="Q47" s="23">
        <v>1</v>
      </c>
      <c r="R47" s="24">
        <v>3.115264797507788</v>
      </c>
    </row>
    <row r="48" spans="1:18" ht="21" customHeight="1">
      <c r="A48" s="19">
        <v>401</v>
      </c>
      <c r="B48" s="144" t="s">
        <v>27</v>
      </c>
      <c r="C48" s="145"/>
      <c r="D48" s="118">
        <v>12675</v>
      </c>
      <c r="E48" s="65">
        <v>59</v>
      </c>
      <c r="F48" s="22">
        <v>4.654832347140039</v>
      </c>
      <c r="G48" s="100">
        <v>31</v>
      </c>
      <c r="H48" s="101">
        <v>28</v>
      </c>
      <c r="I48" s="100">
        <v>7</v>
      </c>
      <c r="J48" s="22">
        <v>11.864406779661017</v>
      </c>
      <c r="K48" s="65">
        <v>193</v>
      </c>
      <c r="L48" s="22">
        <v>15.226824457593688</v>
      </c>
      <c r="M48" s="65">
        <v>92</v>
      </c>
      <c r="N48" s="102">
        <v>101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402</v>
      </c>
      <c r="B49" s="144" t="s">
        <v>28</v>
      </c>
      <c r="C49" s="145"/>
      <c r="D49" s="118">
        <v>14590</v>
      </c>
      <c r="E49" s="65">
        <v>51</v>
      </c>
      <c r="F49" s="22">
        <v>3.495544893762851</v>
      </c>
      <c r="G49" s="100">
        <v>25</v>
      </c>
      <c r="H49" s="101">
        <v>26</v>
      </c>
      <c r="I49" s="100">
        <v>7</v>
      </c>
      <c r="J49" s="22">
        <v>13.725490196078432</v>
      </c>
      <c r="K49" s="65">
        <v>308</v>
      </c>
      <c r="L49" s="22">
        <v>21.110349554489375</v>
      </c>
      <c r="M49" s="65">
        <v>135</v>
      </c>
      <c r="N49" s="102">
        <v>173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405</v>
      </c>
      <c r="B50" s="144" t="s">
        <v>29</v>
      </c>
      <c r="C50" s="145"/>
      <c r="D50" s="118">
        <v>10546</v>
      </c>
      <c r="E50" s="65">
        <v>83</v>
      </c>
      <c r="F50" s="22">
        <v>7.870282571591124</v>
      </c>
      <c r="G50" s="100">
        <v>52</v>
      </c>
      <c r="H50" s="101">
        <v>31</v>
      </c>
      <c r="I50" s="100">
        <v>6</v>
      </c>
      <c r="J50" s="22">
        <v>7.228915662650602</v>
      </c>
      <c r="K50" s="65">
        <v>154</v>
      </c>
      <c r="L50" s="22">
        <v>14.602692964157026</v>
      </c>
      <c r="M50" s="65">
        <v>85</v>
      </c>
      <c r="N50" s="102">
        <v>69</v>
      </c>
      <c r="O50" s="65">
        <v>0</v>
      </c>
      <c r="P50" s="22">
        <v>0</v>
      </c>
      <c r="Q50" s="23">
        <v>0</v>
      </c>
      <c r="R50" s="24">
        <v>0</v>
      </c>
    </row>
    <row r="51" spans="1:18" ht="21" customHeight="1">
      <c r="A51" s="19">
        <v>406</v>
      </c>
      <c r="B51" s="144" t="s">
        <v>30</v>
      </c>
      <c r="C51" s="145"/>
      <c r="D51" s="118">
        <v>4233</v>
      </c>
      <c r="E51" s="65">
        <v>17</v>
      </c>
      <c r="F51" s="22">
        <v>4.016064257028112</v>
      </c>
      <c r="G51" s="100">
        <v>8</v>
      </c>
      <c r="H51" s="101">
        <v>9</v>
      </c>
      <c r="I51" s="100">
        <v>1</v>
      </c>
      <c r="J51" s="22">
        <v>5.88235294117647</v>
      </c>
      <c r="K51" s="65">
        <v>89</v>
      </c>
      <c r="L51" s="22">
        <v>21.025277580911883</v>
      </c>
      <c r="M51" s="65">
        <v>42</v>
      </c>
      <c r="N51" s="102">
        <v>47</v>
      </c>
      <c r="O51" s="65">
        <v>0</v>
      </c>
      <c r="P51" s="22">
        <v>0</v>
      </c>
      <c r="Q51" s="23">
        <v>0</v>
      </c>
      <c r="R51" s="24">
        <v>0</v>
      </c>
    </row>
    <row r="52" spans="1:18" ht="21" customHeight="1">
      <c r="A52" s="19">
        <v>408</v>
      </c>
      <c r="B52" s="144" t="s">
        <v>31</v>
      </c>
      <c r="C52" s="145"/>
      <c r="D52" s="118">
        <v>16851</v>
      </c>
      <c r="E52" s="65">
        <v>96</v>
      </c>
      <c r="F52" s="22">
        <v>5.696991276482108</v>
      </c>
      <c r="G52" s="100">
        <v>52</v>
      </c>
      <c r="H52" s="101">
        <v>44</v>
      </c>
      <c r="I52" s="100">
        <v>9</v>
      </c>
      <c r="J52" s="22">
        <v>9.375</v>
      </c>
      <c r="K52" s="65">
        <v>280</v>
      </c>
      <c r="L52" s="22">
        <v>16.61622455640615</v>
      </c>
      <c r="M52" s="65">
        <v>146</v>
      </c>
      <c r="N52" s="102">
        <v>134</v>
      </c>
      <c r="O52" s="65">
        <v>0</v>
      </c>
      <c r="P52" s="22">
        <v>0</v>
      </c>
      <c r="Q52" s="23">
        <v>0</v>
      </c>
      <c r="R52" s="24">
        <v>0</v>
      </c>
    </row>
    <row r="53" spans="1:18" ht="21" customHeight="1">
      <c r="A53" s="20">
        <v>411</v>
      </c>
      <c r="B53" s="148" t="s">
        <v>32</v>
      </c>
      <c r="C53" s="149"/>
      <c r="D53" s="119">
        <v>10291</v>
      </c>
      <c r="E53" s="69">
        <v>70</v>
      </c>
      <c r="F53" s="34">
        <v>6.802060052473035</v>
      </c>
      <c r="G53" s="103">
        <v>38</v>
      </c>
      <c r="H53" s="104">
        <v>32</v>
      </c>
      <c r="I53" s="103">
        <v>5</v>
      </c>
      <c r="J53" s="34">
        <v>7.142857142857142</v>
      </c>
      <c r="K53" s="69">
        <v>128</v>
      </c>
      <c r="L53" s="34">
        <v>12.438052667379262</v>
      </c>
      <c r="M53" s="69">
        <v>70</v>
      </c>
      <c r="N53" s="105">
        <v>58</v>
      </c>
      <c r="O53" s="69">
        <v>0</v>
      </c>
      <c r="P53" s="34">
        <v>0</v>
      </c>
      <c r="Q53" s="35">
        <v>0</v>
      </c>
      <c r="R53" s="36">
        <v>0</v>
      </c>
    </row>
    <row r="54" spans="1:18" ht="21" customHeight="1">
      <c r="A54" s="18">
        <v>208</v>
      </c>
      <c r="B54" s="150" t="s">
        <v>33</v>
      </c>
      <c r="C54" s="151"/>
      <c r="D54" s="121">
        <v>54570</v>
      </c>
      <c r="E54" s="60">
        <v>304</v>
      </c>
      <c r="F54" s="52">
        <v>5.570826461425692</v>
      </c>
      <c r="G54" s="97">
        <v>158</v>
      </c>
      <c r="H54" s="98">
        <v>146</v>
      </c>
      <c r="I54" s="97">
        <v>28</v>
      </c>
      <c r="J54" s="52">
        <v>9.210526315789473</v>
      </c>
      <c r="K54" s="60">
        <v>869</v>
      </c>
      <c r="L54" s="52">
        <v>15.924500641378046</v>
      </c>
      <c r="M54" s="60">
        <v>458</v>
      </c>
      <c r="N54" s="99">
        <v>411</v>
      </c>
      <c r="O54" s="60">
        <v>0</v>
      </c>
      <c r="P54" s="52">
        <v>0</v>
      </c>
      <c r="Q54" s="53">
        <v>0</v>
      </c>
      <c r="R54" s="54">
        <v>0</v>
      </c>
    </row>
    <row r="55" spans="1:18" ht="21" customHeight="1">
      <c r="A55" s="19">
        <v>423</v>
      </c>
      <c r="B55" s="144" t="s">
        <v>34</v>
      </c>
      <c r="C55" s="145"/>
      <c r="D55" s="118">
        <v>4751</v>
      </c>
      <c r="E55" s="65">
        <v>17</v>
      </c>
      <c r="F55" s="22">
        <v>3.578194064407493</v>
      </c>
      <c r="G55" s="100">
        <v>6</v>
      </c>
      <c r="H55" s="101">
        <v>11</v>
      </c>
      <c r="I55" s="100">
        <v>3</v>
      </c>
      <c r="J55" s="22">
        <v>17.647058823529413</v>
      </c>
      <c r="K55" s="65">
        <v>87</v>
      </c>
      <c r="L55" s="22">
        <v>18.311934329614818</v>
      </c>
      <c r="M55" s="65">
        <v>50</v>
      </c>
      <c r="N55" s="102">
        <v>37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19">
        <v>424</v>
      </c>
      <c r="B56" s="144" t="s">
        <v>35</v>
      </c>
      <c r="C56" s="145"/>
      <c r="D56" s="118">
        <v>6074</v>
      </c>
      <c r="E56" s="65">
        <v>27</v>
      </c>
      <c r="F56" s="22">
        <v>4.445176160684887</v>
      </c>
      <c r="G56" s="100">
        <v>10</v>
      </c>
      <c r="H56" s="101">
        <v>17</v>
      </c>
      <c r="I56" s="100">
        <v>2</v>
      </c>
      <c r="J56" s="22">
        <v>7.4074074074074066</v>
      </c>
      <c r="K56" s="65">
        <v>123</v>
      </c>
      <c r="L56" s="22">
        <v>20.250246954231148</v>
      </c>
      <c r="M56" s="65">
        <v>74</v>
      </c>
      <c r="N56" s="102">
        <v>49</v>
      </c>
      <c r="O56" s="65">
        <v>0</v>
      </c>
      <c r="P56" s="22">
        <v>0</v>
      </c>
      <c r="Q56" s="23">
        <v>0</v>
      </c>
      <c r="R56" s="24">
        <v>0</v>
      </c>
    </row>
    <row r="57" spans="1:18" ht="21" customHeight="1">
      <c r="A57" s="19">
        <v>425</v>
      </c>
      <c r="B57" s="144" t="s">
        <v>36</v>
      </c>
      <c r="C57" s="145"/>
      <c r="D57" s="118">
        <v>1720</v>
      </c>
      <c r="E57" s="65">
        <v>4</v>
      </c>
      <c r="F57" s="22">
        <v>2.3255813953488373</v>
      </c>
      <c r="G57" s="100">
        <v>2</v>
      </c>
      <c r="H57" s="101">
        <v>2</v>
      </c>
      <c r="I57" s="100">
        <v>0</v>
      </c>
      <c r="J57" s="22">
        <v>0</v>
      </c>
      <c r="K57" s="65">
        <v>49</v>
      </c>
      <c r="L57" s="22">
        <v>28.48837209302326</v>
      </c>
      <c r="M57" s="65">
        <v>31</v>
      </c>
      <c r="N57" s="102">
        <v>18</v>
      </c>
      <c r="O57" s="65">
        <v>0</v>
      </c>
      <c r="P57" s="22">
        <v>0</v>
      </c>
      <c r="Q57" s="23">
        <v>0</v>
      </c>
      <c r="R57" s="24">
        <v>0</v>
      </c>
    </row>
    <row r="58" spans="1:18" ht="21" customHeight="1">
      <c r="A58" s="20">
        <v>426</v>
      </c>
      <c r="B58" s="148" t="s">
        <v>37</v>
      </c>
      <c r="C58" s="149"/>
      <c r="D58" s="119">
        <v>1871</v>
      </c>
      <c r="E58" s="69">
        <v>10</v>
      </c>
      <c r="F58" s="34">
        <v>5.344735435595938</v>
      </c>
      <c r="G58" s="103">
        <v>5</v>
      </c>
      <c r="H58" s="104">
        <v>5</v>
      </c>
      <c r="I58" s="103" t="s">
        <v>73</v>
      </c>
      <c r="J58" s="34" t="s">
        <v>73</v>
      </c>
      <c r="K58" s="69">
        <v>52</v>
      </c>
      <c r="L58" s="34">
        <v>27.79262426509888</v>
      </c>
      <c r="M58" s="69">
        <v>28</v>
      </c>
      <c r="N58" s="105">
        <v>24</v>
      </c>
      <c r="O58" s="69">
        <v>0</v>
      </c>
      <c r="P58" s="34">
        <v>0</v>
      </c>
      <c r="Q58" s="35">
        <v>0</v>
      </c>
      <c r="R58" s="36">
        <v>0</v>
      </c>
    </row>
    <row r="59" spans="1:20" ht="18" customHeight="1">
      <c r="A59" s="186" t="s">
        <v>77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</row>
    <row r="60" spans="1:20" ht="18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</row>
    <row r="61" spans="1:21" ht="3.75" customHeight="1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"/>
    </row>
  </sheetData>
  <sheetProtection/>
  <mergeCells count="73">
    <mergeCell ref="M1:R1"/>
    <mergeCell ref="Q5:R5"/>
    <mergeCell ref="O4:R4"/>
    <mergeCell ref="K3:R3"/>
    <mergeCell ref="M4:M6"/>
    <mergeCell ref="N4:N6"/>
    <mergeCell ref="L4:L6"/>
    <mergeCell ref="A14:C14"/>
    <mergeCell ref="A11:C11"/>
    <mergeCell ref="A12:C12"/>
    <mergeCell ref="A59:T61"/>
    <mergeCell ref="D3:D6"/>
    <mergeCell ref="I4:J5"/>
    <mergeCell ref="B20:C20"/>
    <mergeCell ref="P5:P6"/>
    <mergeCell ref="E3:J3"/>
    <mergeCell ref="H4:H6"/>
    <mergeCell ref="A7:A8"/>
    <mergeCell ref="B8:C8"/>
    <mergeCell ref="A16:C16"/>
    <mergeCell ref="O5:O6"/>
    <mergeCell ref="E4:E6"/>
    <mergeCell ref="K4:K6"/>
    <mergeCell ref="A10:C10"/>
    <mergeCell ref="A9:C9"/>
    <mergeCell ref="A3:A6"/>
    <mergeCell ref="A13:C13"/>
    <mergeCell ref="A15:C15"/>
    <mergeCell ref="B3:C6"/>
    <mergeCell ref="B7:C7"/>
    <mergeCell ref="F4:F6"/>
    <mergeCell ref="G4:G6"/>
    <mergeCell ref="B29:C29"/>
    <mergeCell ref="B28:C28"/>
    <mergeCell ref="B26:C26"/>
    <mergeCell ref="A18:C18"/>
    <mergeCell ref="A17:C17"/>
    <mergeCell ref="B19:C19"/>
    <mergeCell ref="B21:C21"/>
    <mergeCell ref="B22:C22"/>
    <mergeCell ref="B37:C37"/>
    <mergeCell ref="B38:C38"/>
    <mergeCell ref="B34:C34"/>
    <mergeCell ref="B36:C36"/>
    <mergeCell ref="B35:C35"/>
    <mergeCell ref="B33:C33"/>
    <mergeCell ref="B25:C25"/>
    <mergeCell ref="B46:C46"/>
    <mergeCell ref="B45:C45"/>
    <mergeCell ref="B39:C39"/>
    <mergeCell ref="B43:C43"/>
    <mergeCell ref="B44:C44"/>
    <mergeCell ref="B52:C52"/>
    <mergeCell ref="B47:C47"/>
    <mergeCell ref="B40:C40"/>
    <mergeCell ref="B42:C42"/>
    <mergeCell ref="B51:C51"/>
    <mergeCell ref="B23:C23"/>
    <mergeCell ref="B24:C24"/>
    <mergeCell ref="B30:C30"/>
    <mergeCell ref="B32:C32"/>
    <mergeCell ref="B31:C31"/>
    <mergeCell ref="B27:C27"/>
    <mergeCell ref="B48:C48"/>
    <mergeCell ref="B49:C49"/>
    <mergeCell ref="B41:C41"/>
    <mergeCell ref="B50:C50"/>
    <mergeCell ref="B58:C58"/>
    <mergeCell ref="B56:C56"/>
    <mergeCell ref="B57:C57"/>
    <mergeCell ref="B54:C54"/>
    <mergeCell ref="B55:C55"/>
    <mergeCell ref="B53:C53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11" sqref="L11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9.75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70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37"/>
      <c r="O2" s="237"/>
      <c r="P2" s="237"/>
      <c r="Q2" s="237"/>
      <c r="R2" s="237"/>
      <c r="S2" s="237"/>
      <c r="T2" s="237"/>
      <c r="U2" s="237"/>
    </row>
    <row r="3" spans="1:21" ht="18" customHeight="1">
      <c r="A3" s="180" t="s">
        <v>0</v>
      </c>
      <c r="B3" s="220" t="s">
        <v>68</v>
      </c>
      <c r="C3" s="220"/>
      <c r="D3" s="159" t="str">
        <f>'第2表-1'!D3:D3</f>
        <v>
10月1日　
現在人口</v>
      </c>
      <c r="E3" s="160"/>
      <c r="F3" s="212" t="s">
        <v>41</v>
      </c>
      <c r="G3" s="213"/>
      <c r="H3" s="192" t="s">
        <v>42</v>
      </c>
      <c r="I3" s="193"/>
      <c r="J3" s="193"/>
      <c r="K3" s="193"/>
      <c r="L3" s="193"/>
      <c r="M3" s="194"/>
      <c r="N3" s="196" t="s">
        <v>43</v>
      </c>
      <c r="O3" s="234"/>
      <c r="P3" s="234"/>
      <c r="Q3" s="197"/>
      <c r="R3" s="192" t="s">
        <v>44</v>
      </c>
      <c r="S3" s="194"/>
      <c r="T3" s="192" t="s">
        <v>45</v>
      </c>
      <c r="U3" s="194"/>
    </row>
    <row r="4" spans="1:21" ht="18" customHeight="1">
      <c r="A4" s="181"/>
      <c r="B4" s="221"/>
      <c r="C4" s="221"/>
      <c r="D4" s="161">
        <f>'第2表-1'!D4:D4</f>
        <v>0</v>
      </c>
      <c r="E4" s="162"/>
      <c r="F4" s="214" t="s">
        <v>46</v>
      </c>
      <c r="G4" s="217" t="s">
        <v>1</v>
      </c>
      <c r="H4" s="170" t="s">
        <v>46</v>
      </c>
      <c r="I4" s="167" t="s">
        <v>1</v>
      </c>
      <c r="J4" s="170" t="s">
        <v>48</v>
      </c>
      <c r="K4" s="167" t="s">
        <v>1</v>
      </c>
      <c r="L4" s="159" t="s">
        <v>49</v>
      </c>
      <c r="M4" s="167" t="s">
        <v>1</v>
      </c>
      <c r="N4" s="170" t="s">
        <v>46</v>
      </c>
      <c r="O4" s="167" t="s">
        <v>1</v>
      </c>
      <c r="P4" s="228" t="s">
        <v>57</v>
      </c>
      <c r="Q4" s="231" t="s">
        <v>58</v>
      </c>
      <c r="R4" s="170" t="s">
        <v>50</v>
      </c>
      <c r="S4" s="167" t="s">
        <v>1</v>
      </c>
      <c r="T4" s="170" t="s">
        <v>50</v>
      </c>
      <c r="U4" s="167" t="s">
        <v>1</v>
      </c>
    </row>
    <row r="5" spans="1:21" ht="18" customHeight="1">
      <c r="A5" s="181"/>
      <c r="B5" s="221"/>
      <c r="C5" s="221"/>
      <c r="D5" s="161">
        <f>'第2表-1'!D5:D5</f>
        <v>0</v>
      </c>
      <c r="E5" s="162"/>
      <c r="F5" s="215"/>
      <c r="G5" s="218"/>
      <c r="H5" s="171"/>
      <c r="I5" s="168"/>
      <c r="J5" s="171"/>
      <c r="K5" s="168"/>
      <c r="L5" s="161"/>
      <c r="M5" s="168"/>
      <c r="N5" s="171"/>
      <c r="O5" s="168"/>
      <c r="P5" s="229"/>
      <c r="Q5" s="232"/>
      <c r="R5" s="171"/>
      <c r="S5" s="168"/>
      <c r="T5" s="171"/>
      <c r="U5" s="168"/>
    </row>
    <row r="6" spans="1:21" ht="18" customHeight="1">
      <c r="A6" s="182"/>
      <c r="B6" s="222"/>
      <c r="C6" s="222"/>
      <c r="D6" s="163">
        <f>'第2表-1'!D6:D6</f>
        <v>0</v>
      </c>
      <c r="E6" s="164"/>
      <c r="F6" s="216"/>
      <c r="G6" s="219"/>
      <c r="H6" s="172"/>
      <c r="I6" s="169"/>
      <c r="J6" s="172"/>
      <c r="K6" s="169"/>
      <c r="L6" s="163"/>
      <c r="M6" s="169"/>
      <c r="N6" s="172"/>
      <c r="O6" s="169"/>
      <c r="P6" s="230"/>
      <c r="Q6" s="233"/>
      <c r="R6" s="172"/>
      <c r="S6" s="169"/>
      <c r="T6" s="172"/>
      <c r="U6" s="169"/>
    </row>
    <row r="7" spans="1:21" ht="21" customHeight="1">
      <c r="A7" s="175" t="s">
        <v>69</v>
      </c>
      <c r="B7" s="165" t="s">
        <v>79</v>
      </c>
      <c r="C7" s="166"/>
      <c r="D7" s="208">
        <f>'第2表-1'!D7:D7</f>
        <v>1240000</v>
      </c>
      <c r="E7" s="227"/>
      <c r="F7" s="106">
        <v>-11254</v>
      </c>
      <c r="G7" s="107">
        <v>-9.1</v>
      </c>
      <c r="H7" s="108">
        <v>168</v>
      </c>
      <c r="I7" s="109">
        <v>22.9</v>
      </c>
      <c r="J7" s="108">
        <v>88</v>
      </c>
      <c r="K7" s="110">
        <v>12</v>
      </c>
      <c r="L7" s="108">
        <v>80</v>
      </c>
      <c r="M7" s="111">
        <v>10.9</v>
      </c>
      <c r="N7" s="108">
        <v>36</v>
      </c>
      <c r="O7" s="111">
        <v>5</v>
      </c>
      <c r="P7" s="112">
        <v>25</v>
      </c>
      <c r="Q7" s="113">
        <v>11</v>
      </c>
      <c r="R7" s="114">
        <v>4601</v>
      </c>
      <c r="S7" s="111">
        <v>3.7</v>
      </c>
      <c r="T7" s="114">
        <v>2009</v>
      </c>
      <c r="U7" s="115">
        <v>1.62</v>
      </c>
    </row>
    <row r="8" spans="1:21" ht="21" customHeight="1" thickBot="1">
      <c r="A8" s="176"/>
      <c r="B8" s="225" t="s">
        <v>78</v>
      </c>
      <c r="C8" s="226"/>
      <c r="D8" s="235">
        <f>'第2表-1'!D8:D8</f>
        <v>1258000</v>
      </c>
      <c r="E8" s="236"/>
      <c r="F8" s="122">
        <v>-10133</v>
      </c>
      <c r="G8" s="123">
        <v>-8.054848966613672</v>
      </c>
      <c r="H8" s="124">
        <v>191</v>
      </c>
      <c r="I8" s="125">
        <v>23.892919689767325</v>
      </c>
      <c r="J8" s="124">
        <v>91</v>
      </c>
      <c r="K8" s="126">
        <v>11.38353765323993</v>
      </c>
      <c r="L8" s="124">
        <v>100</v>
      </c>
      <c r="M8" s="127">
        <v>12.509382036527395</v>
      </c>
      <c r="N8" s="124">
        <v>21</v>
      </c>
      <c r="O8" s="127">
        <v>2.686796315250768</v>
      </c>
      <c r="P8" s="128">
        <v>13</v>
      </c>
      <c r="Q8" s="129">
        <v>8</v>
      </c>
      <c r="R8" s="130">
        <v>4737</v>
      </c>
      <c r="S8" s="127">
        <v>3.7655007949125596</v>
      </c>
      <c r="T8" s="130">
        <v>2022</v>
      </c>
      <c r="U8" s="131">
        <v>1.6073131955484896</v>
      </c>
    </row>
    <row r="9" spans="1:21" ht="21" customHeight="1" thickTop="1">
      <c r="A9" s="144" t="s">
        <v>61</v>
      </c>
      <c r="B9" s="174"/>
      <c r="C9" s="145"/>
      <c r="D9" s="203">
        <f>'第2表-1'!D9:D9</f>
        <v>278950</v>
      </c>
      <c r="E9" s="204"/>
      <c r="F9" s="21">
        <v>-2576</v>
      </c>
      <c r="G9" s="22">
        <v>-9.234629861982434</v>
      </c>
      <c r="H9" s="23">
        <v>35</v>
      </c>
      <c r="I9" s="24">
        <v>21.65841584158416</v>
      </c>
      <c r="J9" s="23">
        <v>15</v>
      </c>
      <c r="K9" s="25">
        <v>9.282178217821782</v>
      </c>
      <c r="L9" s="23">
        <v>20</v>
      </c>
      <c r="M9" s="24">
        <v>12.376237623762377</v>
      </c>
      <c r="N9" s="23">
        <v>8</v>
      </c>
      <c r="O9" s="24">
        <v>5.040957781978576</v>
      </c>
      <c r="P9" s="26">
        <v>6</v>
      </c>
      <c r="Q9" s="27">
        <v>2</v>
      </c>
      <c r="R9" s="28">
        <v>987</v>
      </c>
      <c r="S9" s="24">
        <v>3.538268506900878</v>
      </c>
      <c r="T9" s="28">
        <v>419</v>
      </c>
      <c r="U9" s="29">
        <v>1.5020613013084783</v>
      </c>
    </row>
    <row r="10" spans="1:21" ht="21" customHeight="1">
      <c r="A10" s="144" t="s">
        <v>74</v>
      </c>
      <c r="B10" s="174"/>
      <c r="C10" s="145"/>
      <c r="D10" s="203">
        <f>'第2表-1'!D10:D10</f>
        <v>310503</v>
      </c>
      <c r="E10" s="204"/>
      <c r="F10" s="21">
        <v>-2403</v>
      </c>
      <c r="G10" s="22">
        <v>-7.739055661297958</v>
      </c>
      <c r="H10" s="23">
        <v>53</v>
      </c>
      <c r="I10" s="24">
        <v>26.903553299492387</v>
      </c>
      <c r="J10" s="23">
        <v>30</v>
      </c>
      <c r="K10" s="25">
        <v>15.228426395939087</v>
      </c>
      <c r="L10" s="23">
        <v>23</v>
      </c>
      <c r="M10" s="24">
        <v>11.675126903553299</v>
      </c>
      <c r="N10" s="23">
        <v>7</v>
      </c>
      <c r="O10" s="24">
        <v>3.6420395421436007</v>
      </c>
      <c r="P10" s="26">
        <v>5</v>
      </c>
      <c r="Q10" s="27">
        <v>2</v>
      </c>
      <c r="R10" s="28">
        <v>1232</v>
      </c>
      <c r="S10" s="24">
        <v>3.9677555450349917</v>
      </c>
      <c r="T10" s="28">
        <v>507</v>
      </c>
      <c r="U10" s="29">
        <v>1.6328344653674844</v>
      </c>
    </row>
    <row r="11" spans="1:21" ht="21" customHeight="1">
      <c r="A11" s="156" t="s">
        <v>75</v>
      </c>
      <c r="B11" s="157"/>
      <c r="C11" s="158"/>
      <c r="D11" s="132"/>
      <c r="E11" s="133"/>
      <c r="F11" s="21">
        <v>-1439</v>
      </c>
      <c r="G11" s="22">
        <v>-6.443148949126436</v>
      </c>
      <c r="H11" s="23">
        <v>43</v>
      </c>
      <c r="I11" s="24">
        <v>28.60944777112442</v>
      </c>
      <c r="J11" s="23">
        <v>26</v>
      </c>
      <c r="K11" s="25">
        <v>17.298735861610112</v>
      </c>
      <c r="L11" s="23">
        <v>17</v>
      </c>
      <c r="M11" s="24">
        <v>11.310711909514305</v>
      </c>
      <c r="N11" s="23">
        <v>6</v>
      </c>
      <c r="O11" s="24">
        <v>4.0983606557377055</v>
      </c>
      <c r="P11" s="26">
        <v>4</v>
      </c>
      <c r="Q11" s="27">
        <v>2</v>
      </c>
      <c r="R11" s="132">
        <v>935</v>
      </c>
      <c r="S11" s="24">
        <v>4.186479685499108</v>
      </c>
      <c r="T11" s="132">
        <v>376</v>
      </c>
      <c r="U11" s="29">
        <v>1.6835469109600696</v>
      </c>
    </row>
    <row r="12" spans="1:21" ht="21" customHeight="1">
      <c r="A12" s="156" t="s">
        <v>76</v>
      </c>
      <c r="B12" s="157"/>
      <c r="C12" s="158"/>
      <c r="D12" s="132"/>
      <c r="E12" s="133"/>
      <c r="F12" s="21">
        <v>-964</v>
      </c>
      <c r="G12" s="22">
        <v>-11.05948488498824</v>
      </c>
      <c r="H12" s="23">
        <v>10</v>
      </c>
      <c r="I12" s="24">
        <v>21.41327623126338</v>
      </c>
      <c r="J12" s="23">
        <v>4</v>
      </c>
      <c r="K12" s="25">
        <v>8.565310492505354</v>
      </c>
      <c r="L12" s="23">
        <v>6</v>
      </c>
      <c r="M12" s="24">
        <v>12.84796573875803</v>
      </c>
      <c r="N12" s="23">
        <v>1</v>
      </c>
      <c r="O12" s="24">
        <v>2.1834061135371177</v>
      </c>
      <c r="P12" s="26">
        <v>1</v>
      </c>
      <c r="Q12" s="27">
        <v>0</v>
      </c>
      <c r="R12" s="132">
        <v>297</v>
      </c>
      <c r="S12" s="24">
        <v>3.4073309241094476</v>
      </c>
      <c r="T12" s="132">
        <v>131</v>
      </c>
      <c r="U12" s="29">
        <v>1.5028968049102278</v>
      </c>
    </row>
    <row r="13" spans="1:24" ht="25.5" customHeight="1">
      <c r="A13" s="183" t="s">
        <v>65</v>
      </c>
      <c r="B13" s="223"/>
      <c r="C13" s="224"/>
      <c r="D13" s="203">
        <f>'第2表-1'!D13:D13</f>
        <v>296652</v>
      </c>
      <c r="E13" s="204"/>
      <c r="F13" s="30">
        <v>-2434</v>
      </c>
      <c r="G13" s="22">
        <v>-8.204900017528956</v>
      </c>
      <c r="H13" s="23">
        <v>25</v>
      </c>
      <c r="I13" s="24">
        <v>14.367816091954023</v>
      </c>
      <c r="J13" s="23">
        <v>15</v>
      </c>
      <c r="K13" s="25">
        <v>8.620689655172413</v>
      </c>
      <c r="L13" s="23">
        <v>10</v>
      </c>
      <c r="M13" s="24">
        <v>5.747126436781609</v>
      </c>
      <c r="N13" s="23">
        <v>8</v>
      </c>
      <c r="O13" s="24">
        <v>4.653868528214078</v>
      </c>
      <c r="P13" s="26">
        <v>4</v>
      </c>
      <c r="Q13" s="27">
        <v>4</v>
      </c>
      <c r="R13" s="28">
        <v>1087</v>
      </c>
      <c r="S13" s="24">
        <v>3.6642260965710665</v>
      </c>
      <c r="T13" s="28">
        <v>470</v>
      </c>
      <c r="U13" s="29">
        <v>1.5843479902377196</v>
      </c>
      <c r="V13" s="1"/>
      <c r="W13" s="1"/>
      <c r="X13" s="1"/>
    </row>
    <row r="14" spans="1:24" ht="21" customHeight="1">
      <c r="A14" s="156" t="s">
        <v>66</v>
      </c>
      <c r="B14" s="157"/>
      <c r="C14" s="158"/>
      <c r="D14" s="28"/>
      <c r="E14" s="31"/>
      <c r="F14" s="21">
        <v>-2042</v>
      </c>
      <c r="G14" s="22">
        <v>-7.404291733445497</v>
      </c>
      <c r="H14" s="23">
        <v>25</v>
      </c>
      <c r="I14" s="24">
        <v>14.98800959232614</v>
      </c>
      <c r="J14" s="23">
        <v>15</v>
      </c>
      <c r="K14" s="25">
        <v>8.992805755395683</v>
      </c>
      <c r="L14" s="23">
        <v>10</v>
      </c>
      <c r="M14" s="24">
        <v>5.995203836930456</v>
      </c>
      <c r="N14" s="23">
        <v>7</v>
      </c>
      <c r="O14" s="24">
        <v>4.250151791135397</v>
      </c>
      <c r="P14" s="26">
        <v>4</v>
      </c>
      <c r="Q14" s="27">
        <v>3</v>
      </c>
      <c r="R14" s="28">
        <v>1044</v>
      </c>
      <c r="S14" s="24">
        <v>3.785543863720421</v>
      </c>
      <c r="T14" s="28">
        <v>442</v>
      </c>
      <c r="U14" s="29">
        <v>1.60269194230309</v>
      </c>
      <c r="V14" s="1"/>
      <c r="W14" s="1"/>
      <c r="X14" s="1"/>
    </row>
    <row r="15" spans="1:24" ht="21" customHeight="1">
      <c r="A15" s="156" t="s">
        <v>67</v>
      </c>
      <c r="B15" s="157"/>
      <c r="C15" s="158"/>
      <c r="D15" s="28"/>
      <c r="E15" s="31"/>
      <c r="F15" s="21">
        <v>-392</v>
      </c>
      <c r="G15" s="22">
        <v>-18.78654270104476</v>
      </c>
      <c r="H15" s="32">
        <v>0</v>
      </c>
      <c r="I15" s="24">
        <v>0</v>
      </c>
      <c r="J15" s="23">
        <v>0</v>
      </c>
      <c r="K15" s="25">
        <v>0</v>
      </c>
      <c r="L15" s="23">
        <v>0</v>
      </c>
      <c r="M15" s="24">
        <v>0</v>
      </c>
      <c r="N15" s="23">
        <v>1</v>
      </c>
      <c r="O15" s="24">
        <v>13.888888888888888</v>
      </c>
      <c r="P15" s="26">
        <v>0</v>
      </c>
      <c r="Q15" s="26">
        <v>1</v>
      </c>
      <c r="R15" s="28">
        <v>43</v>
      </c>
      <c r="S15" s="24">
        <v>2.0607687146554206</v>
      </c>
      <c r="T15" s="28">
        <v>28</v>
      </c>
      <c r="U15" s="29">
        <v>1.341895907217483</v>
      </c>
      <c r="V15" s="1"/>
      <c r="W15" s="1"/>
      <c r="X15" s="1"/>
    </row>
    <row r="16" spans="1:21" ht="21" customHeight="1">
      <c r="A16" s="144" t="s">
        <v>62</v>
      </c>
      <c r="B16" s="174"/>
      <c r="C16" s="145"/>
      <c r="D16" s="203">
        <f>'第2表-1'!D16:D16</f>
        <v>121912</v>
      </c>
      <c r="E16" s="204"/>
      <c r="F16" s="21">
        <v>-1595</v>
      </c>
      <c r="G16" s="22">
        <v>-13.083207559551152</v>
      </c>
      <c r="H16" s="23">
        <v>12</v>
      </c>
      <c r="I16" s="24">
        <v>20.869565217391305</v>
      </c>
      <c r="J16" s="23">
        <v>5</v>
      </c>
      <c r="K16" s="25">
        <v>8.695652173913043</v>
      </c>
      <c r="L16" s="23">
        <v>7</v>
      </c>
      <c r="M16" s="24">
        <v>12.17391304347826</v>
      </c>
      <c r="N16" s="23">
        <v>3</v>
      </c>
      <c r="O16" s="24">
        <v>5.3097345132743365</v>
      </c>
      <c r="P16" s="26">
        <v>2</v>
      </c>
      <c r="Q16" s="27">
        <v>1</v>
      </c>
      <c r="R16" s="28">
        <v>357</v>
      </c>
      <c r="S16" s="24">
        <v>2.928341754708314</v>
      </c>
      <c r="T16" s="28">
        <v>188</v>
      </c>
      <c r="U16" s="29">
        <v>1.542095938053678</v>
      </c>
    </row>
    <row r="17" spans="1:21" ht="21" customHeight="1">
      <c r="A17" s="144" t="s">
        <v>63</v>
      </c>
      <c r="B17" s="174"/>
      <c r="C17" s="145"/>
      <c r="D17" s="203">
        <f>'第2表-1'!D17:D17</f>
        <v>169136</v>
      </c>
      <c r="E17" s="204"/>
      <c r="F17" s="21">
        <v>-1428</v>
      </c>
      <c r="G17" s="22">
        <v>-8.442909847696528</v>
      </c>
      <c r="H17" s="23">
        <v>34</v>
      </c>
      <c r="I17" s="24">
        <v>31.805425631431245</v>
      </c>
      <c r="J17" s="23">
        <v>19</v>
      </c>
      <c r="K17" s="25">
        <v>17.773620205799812</v>
      </c>
      <c r="L17" s="23">
        <v>15</v>
      </c>
      <c r="M17" s="24">
        <v>14.03180542563143</v>
      </c>
      <c r="N17" s="23">
        <v>10</v>
      </c>
      <c r="O17" s="24">
        <v>9.615384615384617</v>
      </c>
      <c r="P17" s="26">
        <v>8</v>
      </c>
      <c r="Q17" s="27">
        <v>2</v>
      </c>
      <c r="R17" s="28">
        <v>655</v>
      </c>
      <c r="S17" s="24">
        <v>3.87262321445464</v>
      </c>
      <c r="T17" s="28">
        <v>300</v>
      </c>
      <c r="U17" s="29">
        <v>1.7737205562387666</v>
      </c>
    </row>
    <row r="18" spans="1:21" ht="21" customHeight="1">
      <c r="A18" s="148" t="s">
        <v>64</v>
      </c>
      <c r="B18" s="173"/>
      <c r="C18" s="149"/>
      <c r="D18" s="201">
        <f>'第2表-1'!D18:D18</f>
        <v>68986</v>
      </c>
      <c r="E18" s="202"/>
      <c r="F18" s="33">
        <v>-818</v>
      </c>
      <c r="G18" s="34">
        <v>-11.857478328936306</v>
      </c>
      <c r="H18" s="35">
        <v>9</v>
      </c>
      <c r="I18" s="36">
        <v>24.258760107816713</v>
      </c>
      <c r="J18" s="35">
        <v>4</v>
      </c>
      <c r="K18" s="37">
        <v>10.781671159029651</v>
      </c>
      <c r="L18" s="35">
        <v>5</v>
      </c>
      <c r="M18" s="36">
        <v>13.477088948787063</v>
      </c>
      <c r="N18" s="35">
        <v>0</v>
      </c>
      <c r="O18" s="36">
        <v>0</v>
      </c>
      <c r="P18" s="38">
        <v>0</v>
      </c>
      <c r="Q18" s="39">
        <v>0</v>
      </c>
      <c r="R18" s="40">
        <v>283</v>
      </c>
      <c r="S18" s="36">
        <v>4.10228162235816</v>
      </c>
      <c r="T18" s="40">
        <v>125</v>
      </c>
      <c r="U18" s="41">
        <v>1.8119618473313426</v>
      </c>
    </row>
    <row r="19" spans="1:21" ht="21" customHeight="1">
      <c r="A19" s="17">
        <v>201</v>
      </c>
      <c r="B19" s="152" t="s">
        <v>5</v>
      </c>
      <c r="C19" s="153"/>
      <c r="D19" s="205">
        <f>'第2表-1'!D19:D19</f>
        <v>275786</v>
      </c>
      <c r="E19" s="206"/>
      <c r="F19" s="42">
        <v>-2042</v>
      </c>
      <c r="G19" s="43">
        <v>-7.404291733445497</v>
      </c>
      <c r="H19" s="44">
        <v>25</v>
      </c>
      <c r="I19" s="45">
        <v>14.98800959232614</v>
      </c>
      <c r="J19" s="44">
        <v>15</v>
      </c>
      <c r="K19" s="46">
        <v>8.992805755395683</v>
      </c>
      <c r="L19" s="44">
        <v>10</v>
      </c>
      <c r="M19" s="45">
        <v>5.995203836930456</v>
      </c>
      <c r="N19" s="44">
        <v>7</v>
      </c>
      <c r="O19" s="45">
        <v>4.250151791135397</v>
      </c>
      <c r="P19" s="47">
        <v>4</v>
      </c>
      <c r="Q19" s="48">
        <v>3</v>
      </c>
      <c r="R19" s="49">
        <v>1044</v>
      </c>
      <c r="S19" s="45">
        <v>3.785543863720421</v>
      </c>
      <c r="T19" s="49">
        <v>442</v>
      </c>
      <c r="U19" s="50">
        <v>1.60269194230309</v>
      </c>
    </row>
    <row r="20" spans="1:21" ht="21" customHeight="1">
      <c r="A20" s="18">
        <v>301</v>
      </c>
      <c r="B20" s="150" t="s">
        <v>6</v>
      </c>
      <c r="C20" s="151"/>
      <c r="D20" s="208">
        <f>'第2表-1'!D20:D20</f>
        <v>10286</v>
      </c>
      <c r="E20" s="209"/>
      <c r="F20" s="51">
        <v>-150</v>
      </c>
      <c r="G20" s="52">
        <v>-14.582928251993</v>
      </c>
      <c r="H20" s="53">
        <v>0</v>
      </c>
      <c r="I20" s="54">
        <v>0</v>
      </c>
      <c r="J20" s="53">
        <v>0</v>
      </c>
      <c r="K20" s="55">
        <v>0</v>
      </c>
      <c r="L20" s="53">
        <v>0</v>
      </c>
      <c r="M20" s="54">
        <v>0</v>
      </c>
      <c r="N20" s="53">
        <v>0</v>
      </c>
      <c r="O20" s="54">
        <v>0</v>
      </c>
      <c r="P20" s="56">
        <v>0</v>
      </c>
      <c r="Q20" s="57">
        <v>0</v>
      </c>
      <c r="R20" s="16">
        <v>23</v>
      </c>
      <c r="S20" s="54">
        <v>2.236048998638927</v>
      </c>
      <c r="T20" s="16">
        <v>17</v>
      </c>
      <c r="U20" s="58">
        <v>1.6527318685592067</v>
      </c>
    </row>
    <row r="21" spans="1:21" ht="21" customHeight="1">
      <c r="A21" s="19">
        <v>303</v>
      </c>
      <c r="B21" s="144" t="s">
        <v>7</v>
      </c>
      <c r="C21" s="145"/>
      <c r="D21" s="203">
        <f>'第2表-1'!D21:D21</f>
        <v>2413</v>
      </c>
      <c r="E21" s="204"/>
      <c r="F21" s="21">
        <v>-76</v>
      </c>
      <c r="G21" s="22">
        <v>-31.496062992125985</v>
      </c>
      <c r="H21" s="23">
        <v>0</v>
      </c>
      <c r="I21" s="24">
        <v>0</v>
      </c>
      <c r="J21" s="23">
        <v>0</v>
      </c>
      <c r="K21" s="25">
        <v>0</v>
      </c>
      <c r="L21" s="23">
        <v>0</v>
      </c>
      <c r="M21" s="24">
        <v>0</v>
      </c>
      <c r="N21" s="23">
        <v>1</v>
      </c>
      <c r="O21" s="24">
        <v>200</v>
      </c>
      <c r="P21" s="26">
        <v>0</v>
      </c>
      <c r="Q21" s="27">
        <v>1</v>
      </c>
      <c r="R21" s="28">
        <v>8</v>
      </c>
      <c r="S21" s="24">
        <v>3.315375051802735</v>
      </c>
      <c r="T21" s="28">
        <v>2</v>
      </c>
      <c r="U21" s="29">
        <v>0.8288437629506837</v>
      </c>
    </row>
    <row r="22" spans="1:21" ht="21" customHeight="1">
      <c r="A22" s="19">
        <v>304</v>
      </c>
      <c r="B22" s="144" t="s">
        <v>54</v>
      </c>
      <c r="C22" s="145"/>
      <c r="D22" s="203">
        <f>'第2表-1'!D22:D22</f>
        <v>2688</v>
      </c>
      <c r="E22" s="204"/>
      <c r="F22" s="21">
        <v>-45</v>
      </c>
      <c r="G22" s="22">
        <v>-16.741071428571427</v>
      </c>
      <c r="H22" s="23">
        <v>0</v>
      </c>
      <c r="I22" s="24">
        <v>0</v>
      </c>
      <c r="J22" s="23">
        <v>0</v>
      </c>
      <c r="K22" s="25">
        <v>0</v>
      </c>
      <c r="L22" s="23">
        <v>0</v>
      </c>
      <c r="M22" s="24">
        <v>0</v>
      </c>
      <c r="N22" s="23">
        <v>0</v>
      </c>
      <c r="O22" s="24">
        <v>0</v>
      </c>
      <c r="P22" s="26">
        <v>0</v>
      </c>
      <c r="Q22" s="27">
        <v>0</v>
      </c>
      <c r="R22" s="28">
        <v>5</v>
      </c>
      <c r="S22" s="24">
        <v>1.8601190476190474</v>
      </c>
      <c r="T22" s="28">
        <v>2</v>
      </c>
      <c r="U22" s="29">
        <v>0.744047619047619</v>
      </c>
    </row>
    <row r="23" spans="1:21" ht="21" customHeight="1">
      <c r="A23" s="20">
        <v>307</v>
      </c>
      <c r="B23" s="148" t="s">
        <v>51</v>
      </c>
      <c r="C23" s="149"/>
      <c r="D23" s="201">
        <f>'第2表-1'!D23:D23</f>
        <v>5479</v>
      </c>
      <c r="E23" s="202"/>
      <c r="F23" s="33">
        <v>-121</v>
      </c>
      <c r="G23" s="34">
        <v>-22.084321956561418</v>
      </c>
      <c r="H23" s="35">
        <v>0</v>
      </c>
      <c r="I23" s="36">
        <v>0</v>
      </c>
      <c r="J23" s="35">
        <v>0</v>
      </c>
      <c r="K23" s="37">
        <v>0</v>
      </c>
      <c r="L23" s="35">
        <v>0</v>
      </c>
      <c r="M23" s="36">
        <v>0</v>
      </c>
      <c r="N23" s="35">
        <v>0</v>
      </c>
      <c r="O23" s="36">
        <v>0</v>
      </c>
      <c r="P23" s="38">
        <v>0</v>
      </c>
      <c r="Q23" s="39">
        <v>0</v>
      </c>
      <c r="R23" s="40">
        <v>7</v>
      </c>
      <c r="S23" s="36">
        <v>1.2776054024457018</v>
      </c>
      <c r="T23" s="40">
        <v>7</v>
      </c>
      <c r="U23" s="41">
        <v>1.2776054024457018</v>
      </c>
    </row>
    <row r="24" spans="1:21" ht="21" customHeight="1">
      <c r="A24" s="18">
        <v>202</v>
      </c>
      <c r="B24" s="150" t="s">
        <v>8</v>
      </c>
      <c r="C24" s="151"/>
      <c r="D24" s="208">
        <f>'第2表-1'!D24:D24</f>
        <v>170556</v>
      </c>
      <c r="E24" s="209"/>
      <c r="F24" s="51">
        <v>-1444</v>
      </c>
      <c r="G24" s="52">
        <v>-8.466427449048993</v>
      </c>
      <c r="H24" s="53">
        <v>24</v>
      </c>
      <c r="I24" s="54">
        <v>23.46041055718475</v>
      </c>
      <c r="J24" s="53">
        <v>11</v>
      </c>
      <c r="K24" s="55">
        <v>10.752688172043012</v>
      </c>
      <c r="L24" s="53">
        <v>13</v>
      </c>
      <c r="M24" s="54">
        <v>12.707722385141741</v>
      </c>
      <c r="N24" s="53">
        <v>5</v>
      </c>
      <c r="O24" s="54">
        <v>4.985044865403789</v>
      </c>
      <c r="P24" s="56">
        <v>4</v>
      </c>
      <c r="Q24" s="57">
        <v>1</v>
      </c>
      <c r="R24" s="16">
        <v>657</v>
      </c>
      <c r="S24" s="54">
        <v>3.852107225779216</v>
      </c>
      <c r="T24" s="16">
        <v>276</v>
      </c>
      <c r="U24" s="58">
        <v>1.6182368254414972</v>
      </c>
    </row>
    <row r="25" spans="1:21" ht="21" customHeight="1">
      <c r="A25" s="19">
        <v>204</v>
      </c>
      <c r="B25" s="144" t="s">
        <v>38</v>
      </c>
      <c r="C25" s="145"/>
      <c r="D25" s="203">
        <f>'第2表-1'!D25:D25</f>
        <v>32284</v>
      </c>
      <c r="E25" s="204"/>
      <c r="F25" s="21">
        <v>-280</v>
      </c>
      <c r="G25" s="22">
        <v>-8.673026886383347</v>
      </c>
      <c r="H25" s="23">
        <v>2</v>
      </c>
      <c r="I25" s="24">
        <v>10.526315789473683</v>
      </c>
      <c r="J25" s="23">
        <v>0</v>
      </c>
      <c r="K25" s="25">
        <v>0</v>
      </c>
      <c r="L25" s="23">
        <v>2</v>
      </c>
      <c r="M25" s="24">
        <v>10.526315789473683</v>
      </c>
      <c r="N25" s="23">
        <v>0</v>
      </c>
      <c r="O25" s="24">
        <v>0</v>
      </c>
      <c r="P25" s="26">
        <v>0</v>
      </c>
      <c r="Q25" s="27">
        <v>0</v>
      </c>
      <c r="R25" s="28">
        <v>96</v>
      </c>
      <c r="S25" s="24">
        <v>2.9736092181885763</v>
      </c>
      <c r="T25" s="28">
        <v>44</v>
      </c>
      <c r="U25" s="29">
        <v>1.3629042250030976</v>
      </c>
    </row>
    <row r="26" spans="1:21" ht="21" customHeight="1">
      <c r="A26" s="19">
        <v>210</v>
      </c>
      <c r="B26" s="144" t="s">
        <v>55</v>
      </c>
      <c r="C26" s="145"/>
      <c r="D26" s="203">
        <f>'第2表-1'!D26:D26</f>
        <v>30775</v>
      </c>
      <c r="E26" s="204"/>
      <c r="F26" s="21">
        <v>-289</v>
      </c>
      <c r="G26" s="22">
        <v>-9.390739236393177</v>
      </c>
      <c r="H26" s="23">
        <v>4</v>
      </c>
      <c r="I26" s="24">
        <v>23.52941176470588</v>
      </c>
      <c r="J26" s="23">
        <v>1</v>
      </c>
      <c r="K26" s="25">
        <v>5.88235294117647</v>
      </c>
      <c r="L26" s="23">
        <v>3</v>
      </c>
      <c r="M26" s="24">
        <v>17.647058823529413</v>
      </c>
      <c r="N26" s="23">
        <v>0</v>
      </c>
      <c r="O26" s="24">
        <v>0</v>
      </c>
      <c r="P26" s="26">
        <v>0</v>
      </c>
      <c r="Q26" s="27">
        <v>0</v>
      </c>
      <c r="R26" s="28">
        <v>95</v>
      </c>
      <c r="S26" s="24">
        <v>3.086921202274574</v>
      </c>
      <c r="T26" s="28">
        <v>45</v>
      </c>
      <c r="U26" s="29">
        <v>1.4622258326563768</v>
      </c>
    </row>
    <row r="27" spans="1:21" ht="21" customHeight="1">
      <c r="A27" s="19">
        <v>343</v>
      </c>
      <c r="B27" s="144" t="s">
        <v>9</v>
      </c>
      <c r="C27" s="145"/>
      <c r="D27" s="203">
        <f>'第2表-1'!D27:D27</f>
        <v>1360</v>
      </c>
      <c r="E27" s="204"/>
      <c r="F27" s="21">
        <v>-12</v>
      </c>
      <c r="G27" s="22">
        <v>-8.823529411764707</v>
      </c>
      <c r="H27" s="23">
        <v>1</v>
      </c>
      <c r="I27" s="24">
        <v>125</v>
      </c>
      <c r="J27" s="23">
        <v>0</v>
      </c>
      <c r="K27" s="25">
        <v>0</v>
      </c>
      <c r="L27" s="23">
        <v>1</v>
      </c>
      <c r="M27" s="24">
        <v>125</v>
      </c>
      <c r="N27" s="23">
        <v>0</v>
      </c>
      <c r="O27" s="24">
        <v>0</v>
      </c>
      <c r="P27" s="26">
        <v>0</v>
      </c>
      <c r="Q27" s="27">
        <v>0</v>
      </c>
      <c r="R27" s="143">
        <v>0</v>
      </c>
      <c r="S27" s="142">
        <v>0</v>
      </c>
      <c r="T27" s="28">
        <v>1</v>
      </c>
      <c r="U27" s="29">
        <v>0.7352941176470588</v>
      </c>
    </row>
    <row r="28" spans="1:21" ht="21" customHeight="1">
      <c r="A28" s="19">
        <v>361</v>
      </c>
      <c r="B28" s="144" t="s">
        <v>11</v>
      </c>
      <c r="C28" s="145"/>
      <c r="D28" s="203">
        <f>'第2表-1'!D28:D28</f>
        <v>14725</v>
      </c>
      <c r="E28" s="204"/>
      <c r="F28" s="21">
        <v>-143</v>
      </c>
      <c r="G28" s="22">
        <v>-9.711375212224109</v>
      </c>
      <c r="H28" s="23">
        <v>2</v>
      </c>
      <c r="I28" s="24">
        <v>21.978021978021978</v>
      </c>
      <c r="J28" s="23">
        <v>2</v>
      </c>
      <c r="K28" s="25">
        <v>21.978021978021978</v>
      </c>
      <c r="L28" s="23">
        <v>0</v>
      </c>
      <c r="M28" s="24">
        <v>0</v>
      </c>
      <c r="N28" s="23">
        <v>2</v>
      </c>
      <c r="O28" s="24">
        <v>21.978021978021978</v>
      </c>
      <c r="P28" s="26">
        <v>2</v>
      </c>
      <c r="Q28" s="27">
        <v>0</v>
      </c>
      <c r="R28" s="28">
        <v>51</v>
      </c>
      <c r="S28" s="24">
        <v>3.463497453310696</v>
      </c>
      <c r="T28" s="28">
        <v>26</v>
      </c>
      <c r="U28" s="29">
        <v>1.765704584040747</v>
      </c>
    </row>
    <row r="29" spans="1:21" ht="21" customHeight="1">
      <c r="A29" s="19">
        <v>362</v>
      </c>
      <c r="B29" s="144" t="s">
        <v>12</v>
      </c>
      <c r="C29" s="145"/>
      <c r="D29" s="203">
        <f>'第2表-1'!D29:D29</f>
        <v>8757</v>
      </c>
      <c r="E29" s="204"/>
      <c r="F29" s="21">
        <v>-157</v>
      </c>
      <c r="G29" s="22">
        <v>-17.928514331392027</v>
      </c>
      <c r="H29" s="23">
        <v>1</v>
      </c>
      <c r="I29" s="24">
        <v>29.41176470588235</v>
      </c>
      <c r="J29" s="23">
        <v>0</v>
      </c>
      <c r="K29" s="25">
        <v>0</v>
      </c>
      <c r="L29" s="23">
        <v>1</v>
      </c>
      <c r="M29" s="24">
        <v>29.41176470588235</v>
      </c>
      <c r="N29" s="23">
        <v>0</v>
      </c>
      <c r="O29" s="24">
        <v>0</v>
      </c>
      <c r="P29" s="26">
        <v>0</v>
      </c>
      <c r="Q29" s="27">
        <v>0</v>
      </c>
      <c r="R29" s="28">
        <v>25</v>
      </c>
      <c r="S29" s="24">
        <v>2.854858969966884</v>
      </c>
      <c r="T29" s="28">
        <v>7</v>
      </c>
      <c r="U29" s="29">
        <v>0.7993605115907274</v>
      </c>
    </row>
    <row r="30" spans="1:21" ht="21" customHeight="1">
      <c r="A30" s="19">
        <v>367</v>
      </c>
      <c r="B30" s="144" t="s">
        <v>13</v>
      </c>
      <c r="C30" s="145"/>
      <c r="D30" s="203">
        <f>'第2表-1'!D30:D30</f>
        <v>7475</v>
      </c>
      <c r="E30" s="204"/>
      <c r="F30" s="21">
        <v>-100</v>
      </c>
      <c r="G30" s="22">
        <v>-13.377926421404682</v>
      </c>
      <c r="H30" s="23">
        <v>0</v>
      </c>
      <c r="I30" s="24">
        <v>0</v>
      </c>
      <c r="J30" s="23">
        <v>0</v>
      </c>
      <c r="K30" s="25">
        <v>0</v>
      </c>
      <c r="L30" s="23">
        <v>0</v>
      </c>
      <c r="M30" s="24">
        <v>0</v>
      </c>
      <c r="N30" s="23">
        <v>1</v>
      </c>
      <c r="O30" s="24">
        <v>27.027027027027028</v>
      </c>
      <c r="P30" s="26">
        <v>0</v>
      </c>
      <c r="Q30" s="27">
        <v>1</v>
      </c>
      <c r="R30" s="28">
        <v>24</v>
      </c>
      <c r="S30" s="24">
        <v>3.210702341137124</v>
      </c>
      <c r="T30" s="28">
        <v>8</v>
      </c>
      <c r="U30" s="29">
        <v>1.0702341137123745</v>
      </c>
    </row>
    <row r="31" spans="1:21" ht="21" customHeight="1">
      <c r="A31" s="20">
        <v>381</v>
      </c>
      <c r="B31" s="148" t="s">
        <v>10</v>
      </c>
      <c r="C31" s="149"/>
      <c r="D31" s="201">
        <f>'第2表-1'!D31:D31</f>
        <v>13018</v>
      </c>
      <c r="E31" s="202"/>
      <c r="F31" s="59">
        <v>-151</v>
      </c>
      <c r="G31" s="34">
        <v>-11.599324012905207</v>
      </c>
      <c r="H31" s="35">
        <v>1</v>
      </c>
      <c r="I31" s="36">
        <v>15.873015873015872</v>
      </c>
      <c r="J31" s="35">
        <v>1</v>
      </c>
      <c r="K31" s="37">
        <v>15.873015873015872</v>
      </c>
      <c r="L31" s="35">
        <v>0</v>
      </c>
      <c r="M31" s="36">
        <v>0</v>
      </c>
      <c r="N31" s="35">
        <v>0</v>
      </c>
      <c r="O31" s="36">
        <v>0</v>
      </c>
      <c r="P31" s="38">
        <v>0</v>
      </c>
      <c r="Q31" s="39">
        <v>0</v>
      </c>
      <c r="R31" s="40">
        <v>39</v>
      </c>
      <c r="S31" s="36">
        <v>2.995851897372868</v>
      </c>
      <c r="T31" s="40">
        <v>12</v>
      </c>
      <c r="U31" s="41">
        <v>0.9218005838070364</v>
      </c>
    </row>
    <row r="32" spans="1:21" ht="21" customHeight="1">
      <c r="A32" s="17">
        <v>203</v>
      </c>
      <c r="B32" s="152" t="s">
        <v>14</v>
      </c>
      <c r="C32" s="153"/>
      <c r="D32" s="205">
        <f>'第2表-1'!D32:D32</f>
        <v>223338</v>
      </c>
      <c r="E32" s="206"/>
      <c r="F32" s="42">
        <v>-1439</v>
      </c>
      <c r="G32" s="43">
        <v>-6.443148949126436</v>
      </c>
      <c r="H32" s="44">
        <v>43</v>
      </c>
      <c r="I32" s="45">
        <v>28.60944777112442</v>
      </c>
      <c r="J32" s="44">
        <v>26</v>
      </c>
      <c r="K32" s="46">
        <v>17.298735861610112</v>
      </c>
      <c r="L32" s="44">
        <v>17</v>
      </c>
      <c r="M32" s="45">
        <v>11.310711909514305</v>
      </c>
      <c r="N32" s="44">
        <v>6</v>
      </c>
      <c r="O32" s="45">
        <v>4.0983606557377055</v>
      </c>
      <c r="P32" s="47">
        <v>4</v>
      </c>
      <c r="Q32" s="48">
        <v>2</v>
      </c>
      <c r="R32" s="141">
        <v>935</v>
      </c>
      <c r="S32" s="45">
        <v>4.186479685499108</v>
      </c>
      <c r="T32" s="141">
        <v>376</v>
      </c>
      <c r="U32" s="50">
        <v>1.6835469109600696</v>
      </c>
    </row>
    <row r="33" spans="1:21" ht="21" customHeight="1">
      <c r="A33" s="19">
        <v>412</v>
      </c>
      <c r="B33" s="144" t="s">
        <v>56</v>
      </c>
      <c r="C33" s="145"/>
      <c r="D33" s="203">
        <f>'第2表-1'!D33:D33</f>
        <v>24311</v>
      </c>
      <c r="E33" s="204"/>
      <c r="F33" s="21">
        <v>-81</v>
      </c>
      <c r="G33" s="22">
        <v>-3.331825099749085</v>
      </c>
      <c r="H33" s="23">
        <v>4</v>
      </c>
      <c r="I33" s="24">
        <v>19.90049751243781</v>
      </c>
      <c r="J33" s="23">
        <v>2</v>
      </c>
      <c r="K33" s="25">
        <v>9.950248756218905</v>
      </c>
      <c r="L33" s="23">
        <v>2</v>
      </c>
      <c r="M33" s="24">
        <v>9.950248756218905</v>
      </c>
      <c r="N33" s="23">
        <v>0</v>
      </c>
      <c r="O33" s="24">
        <v>0</v>
      </c>
      <c r="P33" s="26">
        <v>0</v>
      </c>
      <c r="Q33" s="27">
        <v>0</v>
      </c>
      <c r="R33" s="28">
        <v>121</v>
      </c>
      <c r="S33" s="24">
        <v>4.977170828020238</v>
      </c>
      <c r="T33" s="28">
        <v>49</v>
      </c>
      <c r="U33" s="29">
        <v>2.0155485171321623</v>
      </c>
    </row>
    <row r="34" spans="1:21" ht="21" customHeight="1">
      <c r="A34" s="19">
        <v>441</v>
      </c>
      <c r="B34" s="144" t="s">
        <v>15</v>
      </c>
      <c r="C34" s="145"/>
      <c r="D34" s="203">
        <f>'第2表-1'!D34:D34</f>
        <v>9139</v>
      </c>
      <c r="E34" s="204"/>
      <c r="F34" s="21">
        <v>-141</v>
      </c>
      <c r="G34" s="22">
        <v>-15.428383849436482</v>
      </c>
      <c r="H34" s="23">
        <v>1</v>
      </c>
      <c r="I34" s="24">
        <v>24.390243902439025</v>
      </c>
      <c r="J34" s="23">
        <v>0</v>
      </c>
      <c r="K34" s="25">
        <v>0</v>
      </c>
      <c r="L34" s="23">
        <v>1</v>
      </c>
      <c r="M34" s="24">
        <v>24.390243902439025</v>
      </c>
      <c r="N34" s="23">
        <v>0</v>
      </c>
      <c r="O34" s="24">
        <v>0</v>
      </c>
      <c r="P34" s="26">
        <v>0</v>
      </c>
      <c r="Q34" s="27">
        <v>0</v>
      </c>
      <c r="R34" s="28">
        <v>31</v>
      </c>
      <c r="S34" s="24">
        <v>3.392056023634971</v>
      </c>
      <c r="T34" s="28">
        <v>19</v>
      </c>
      <c r="U34" s="29">
        <v>2.079002079002079</v>
      </c>
    </row>
    <row r="35" spans="1:21" ht="21" customHeight="1">
      <c r="A35" s="19">
        <v>442</v>
      </c>
      <c r="B35" s="144" t="s">
        <v>16</v>
      </c>
      <c r="C35" s="145"/>
      <c r="D35" s="203">
        <f>'第2表-1'!D35:D35</f>
        <v>16200</v>
      </c>
      <c r="E35" s="204"/>
      <c r="F35" s="21">
        <v>-212</v>
      </c>
      <c r="G35" s="22">
        <v>-13.08641975308642</v>
      </c>
      <c r="H35" s="23">
        <v>1</v>
      </c>
      <c r="I35" s="24">
        <v>12.82051282051282</v>
      </c>
      <c r="J35" s="23">
        <v>0</v>
      </c>
      <c r="K35" s="25">
        <v>0</v>
      </c>
      <c r="L35" s="23">
        <v>1</v>
      </c>
      <c r="M35" s="24">
        <v>12.82051282051282</v>
      </c>
      <c r="N35" s="23">
        <v>0</v>
      </c>
      <c r="O35" s="24">
        <v>0</v>
      </c>
      <c r="P35" s="26">
        <v>0</v>
      </c>
      <c r="Q35" s="27">
        <v>0</v>
      </c>
      <c r="R35" s="28">
        <v>43</v>
      </c>
      <c r="S35" s="24">
        <v>2.6543209876543212</v>
      </c>
      <c r="T35" s="28">
        <v>20</v>
      </c>
      <c r="U35" s="29">
        <v>1.2345679012345678</v>
      </c>
    </row>
    <row r="36" spans="1:21" ht="21" customHeight="1">
      <c r="A36" s="19">
        <v>443</v>
      </c>
      <c r="B36" s="144" t="s">
        <v>17</v>
      </c>
      <c r="C36" s="145"/>
      <c r="D36" s="203">
        <f>'第2表-1'!D36:D36</f>
        <v>4959</v>
      </c>
      <c r="E36" s="204"/>
      <c r="F36" s="21">
        <v>-89</v>
      </c>
      <c r="G36" s="22">
        <v>-17.94716676749345</v>
      </c>
      <c r="H36" s="23">
        <v>0</v>
      </c>
      <c r="I36" s="24">
        <v>0</v>
      </c>
      <c r="J36" s="23">
        <v>0</v>
      </c>
      <c r="K36" s="25">
        <v>0</v>
      </c>
      <c r="L36" s="23">
        <v>0</v>
      </c>
      <c r="M36" s="24">
        <v>0</v>
      </c>
      <c r="N36" s="23">
        <v>0</v>
      </c>
      <c r="O36" s="24">
        <v>0</v>
      </c>
      <c r="P36" s="26">
        <v>0</v>
      </c>
      <c r="Q36" s="27">
        <v>0</v>
      </c>
      <c r="R36" s="28">
        <v>15</v>
      </c>
      <c r="S36" s="24">
        <v>3.0248033877797944</v>
      </c>
      <c r="T36" s="28">
        <v>3</v>
      </c>
      <c r="U36" s="29">
        <v>0.604960677555959</v>
      </c>
    </row>
    <row r="37" spans="1:21" ht="21" customHeight="1">
      <c r="A37" s="19">
        <v>445</v>
      </c>
      <c r="B37" s="144" t="s">
        <v>18</v>
      </c>
      <c r="C37" s="145"/>
      <c r="D37" s="203">
        <f>'第2表-1'!D37:D37</f>
        <v>16853</v>
      </c>
      <c r="E37" s="204"/>
      <c r="F37" s="21">
        <v>-257</v>
      </c>
      <c r="G37" s="22">
        <v>-15.249510472912835</v>
      </c>
      <c r="H37" s="23">
        <v>4</v>
      </c>
      <c r="I37" s="24">
        <v>57.971014492753625</v>
      </c>
      <c r="J37" s="23">
        <v>2</v>
      </c>
      <c r="K37" s="25">
        <v>28.985507246376812</v>
      </c>
      <c r="L37" s="23">
        <v>2</v>
      </c>
      <c r="M37" s="24">
        <v>28.985507246376812</v>
      </c>
      <c r="N37" s="23">
        <v>1</v>
      </c>
      <c r="O37" s="24">
        <v>15.151515151515152</v>
      </c>
      <c r="P37" s="26">
        <v>1</v>
      </c>
      <c r="Q37" s="27">
        <v>0</v>
      </c>
      <c r="R37" s="28">
        <v>43</v>
      </c>
      <c r="S37" s="24">
        <v>2.551474514923159</v>
      </c>
      <c r="T37" s="28">
        <v>22</v>
      </c>
      <c r="U37" s="29">
        <v>1.3054055657746395</v>
      </c>
    </row>
    <row r="38" spans="1:21" ht="21" customHeight="1">
      <c r="A38" s="19">
        <v>446</v>
      </c>
      <c r="B38" s="144" t="s">
        <v>19</v>
      </c>
      <c r="C38" s="145"/>
      <c r="D38" s="203">
        <f>'第2表-1'!D38:D38</f>
        <v>13423</v>
      </c>
      <c r="E38" s="204"/>
      <c r="F38" s="21">
        <v>-137</v>
      </c>
      <c r="G38" s="22">
        <v>-10.20636221411011</v>
      </c>
      <c r="H38" s="23">
        <v>0</v>
      </c>
      <c r="I38" s="24">
        <v>0</v>
      </c>
      <c r="J38" s="23">
        <v>0</v>
      </c>
      <c r="K38" s="25">
        <v>0</v>
      </c>
      <c r="L38" s="23">
        <v>0</v>
      </c>
      <c r="M38" s="24">
        <v>0</v>
      </c>
      <c r="N38" s="23">
        <v>0</v>
      </c>
      <c r="O38" s="24">
        <v>0</v>
      </c>
      <c r="P38" s="26">
        <v>0</v>
      </c>
      <c r="Q38" s="27">
        <v>0</v>
      </c>
      <c r="R38" s="28">
        <v>39</v>
      </c>
      <c r="S38" s="24">
        <v>2.9054607762795204</v>
      </c>
      <c r="T38" s="28">
        <v>18</v>
      </c>
      <c r="U38" s="29">
        <v>1.340981896744394</v>
      </c>
    </row>
    <row r="39" spans="1:21" ht="21" customHeight="1">
      <c r="A39" s="20">
        <v>450</v>
      </c>
      <c r="B39" s="148" t="s">
        <v>20</v>
      </c>
      <c r="C39" s="149"/>
      <c r="D39" s="201">
        <f>'第2表-1'!D39:D39</f>
        <v>2280</v>
      </c>
      <c r="E39" s="202"/>
      <c r="F39" s="59">
        <v>-47</v>
      </c>
      <c r="G39" s="34">
        <v>-20.6140350877193</v>
      </c>
      <c r="H39" s="35">
        <v>0</v>
      </c>
      <c r="I39" s="36">
        <v>0</v>
      </c>
      <c r="J39" s="35">
        <v>0</v>
      </c>
      <c r="K39" s="37">
        <v>0</v>
      </c>
      <c r="L39" s="35">
        <v>0</v>
      </c>
      <c r="M39" s="36">
        <v>0</v>
      </c>
      <c r="N39" s="35">
        <v>0</v>
      </c>
      <c r="O39" s="36">
        <v>0</v>
      </c>
      <c r="P39" s="38">
        <v>0</v>
      </c>
      <c r="Q39" s="39">
        <v>0</v>
      </c>
      <c r="R39" s="40">
        <v>5</v>
      </c>
      <c r="S39" s="36">
        <v>2.1929824561403506</v>
      </c>
      <c r="T39" s="40">
        <v>0</v>
      </c>
      <c r="U39" s="41">
        <v>0</v>
      </c>
    </row>
    <row r="40" spans="1:21" ht="21" customHeight="1">
      <c r="A40" s="15">
        <v>205</v>
      </c>
      <c r="B40" s="207" t="s">
        <v>21</v>
      </c>
      <c r="C40" s="207"/>
      <c r="D40" s="208">
        <f>'第2表-1'!D40:D40</f>
        <v>51744</v>
      </c>
      <c r="E40" s="209"/>
      <c r="F40" s="60">
        <v>-551</v>
      </c>
      <c r="G40" s="52">
        <v>-10.648577612863328</v>
      </c>
      <c r="H40" s="53">
        <v>5</v>
      </c>
      <c r="I40" s="54">
        <v>18.93939393939394</v>
      </c>
      <c r="J40" s="53">
        <v>1</v>
      </c>
      <c r="K40" s="54">
        <v>3.787878787878788</v>
      </c>
      <c r="L40" s="53">
        <v>4</v>
      </c>
      <c r="M40" s="54">
        <v>15.151515151515152</v>
      </c>
      <c r="N40" s="61">
        <v>0</v>
      </c>
      <c r="O40" s="54">
        <v>0</v>
      </c>
      <c r="P40" s="62">
        <v>0</v>
      </c>
      <c r="Q40" s="63">
        <v>0</v>
      </c>
      <c r="R40" s="64">
        <v>171</v>
      </c>
      <c r="S40" s="54">
        <v>3.3047309833024117</v>
      </c>
      <c r="T40" s="64">
        <v>85</v>
      </c>
      <c r="U40" s="58">
        <v>1.6427025355596785</v>
      </c>
    </row>
    <row r="41" spans="1:21" ht="21" customHeight="1">
      <c r="A41" s="19">
        <v>209</v>
      </c>
      <c r="B41" s="210" t="s">
        <v>52</v>
      </c>
      <c r="C41" s="210"/>
      <c r="D41" s="203">
        <f>'第2表-1'!D41:D41</f>
        <v>30935</v>
      </c>
      <c r="E41" s="204"/>
      <c r="F41" s="65">
        <v>-436</v>
      </c>
      <c r="G41" s="22">
        <v>-14.094068207531922</v>
      </c>
      <c r="H41" s="23">
        <v>5</v>
      </c>
      <c r="I41" s="24">
        <v>35.46099290780142</v>
      </c>
      <c r="J41" s="23">
        <v>3</v>
      </c>
      <c r="K41" s="24">
        <v>21.27659574468085</v>
      </c>
      <c r="L41" s="23">
        <v>2</v>
      </c>
      <c r="M41" s="24">
        <v>14.184397163120567</v>
      </c>
      <c r="N41" s="23">
        <v>1</v>
      </c>
      <c r="O41" s="24">
        <v>7.299270072992701</v>
      </c>
      <c r="P41" s="66">
        <v>1</v>
      </c>
      <c r="Q41" s="67">
        <v>0</v>
      </c>
      <c r="R41" s="68">
        <v>97</v>
      </c>
      <c r="S41" s="24">
        <v>3.1356069177307258</v>
      </c>
      <c r="T41" s="68">
        <v>48</v>
      </c>
      <c r="U41" s="29">
        <v>1.551640536609019</v>
      </c>
    </row>
    <row r="42" spans="1:21" ht="21" customHeight="1">
      <c r="A42" s="19">
        <v>321</v>
      </c>
      <c r="B42" s="210" t="s">
        <v>22</v>
      </c>
      <c r="C42" s="210"/>
      <c r="D42" s="203">
        <f>'第2表-1'!D42:D42</f>
        <v>9083</v>
      </c>
      <c r="E42" s="204"/>
      <c r="F42" s="65">
        <v>-158</v>
      </c>
      <c r="G42" s="22">
        <v>-17.39513376637675</v>
      </c>
      <c r="H42" s="23">
        <v>0</v>
      </c>
      <c r="I42" s="24">
        <v>0</v>
      </c>
      <c r="J42" s="23">
        <v>0</v>
      </c>
      <c r="K42" s="24">
        <v>0</v>
      </c>
      <c r="L42" s="23">
        <v>0</v>
      </c>
      <c r="M42" s="24">
        <v>0</v>
      </c>
      <c r="N42" s="23">
        <v>0</v>
      </c>
      <c r="O42" s="24">
        <v>0</v>
      </c>
      <c r="P42" s="66">
        <v>0</v>
      </c>
      <c r="Q42" s="67">
        <v>0</v>
      </c>
      <c r="R42" s="68">
        <v>20</v>
      </c>
      <c r="S42" s="24">
        <v>2.201915666629968</v>
      </c>
      <c r="T42" s="68">
        <v>18</v>
      </c>
      <c r="U42" s="29">
        <v>1.9817240999669712</v>
      </c>
    </row>
    <row r="43" spans="1:21" ht="21" customHeight="1">
      <c r="A43" s="19">
        <v>323</v>
      </c>
      <c r="B43" s="210" t="s">
        <v>23</v>
      </c>
      <c r="C43" s="210"/>
      <c r="D43" s="203">
        <f>'第2表-1'!D43:D43</f>
        <v>7498</v>
      </c>
      <c r="E43" s="204"/>
      <c r="F43" s="65">
        <v>-149</v>
      </c>
      <c r="G43" s="22">
        <v>-19.871965857562017</v>
      </c>
      <c r="H43" s="23">
        <v>0</v>
      </c>
      <c r="I43" s="24">
        <v>0</v>
      </c>
      <c r="J43" s="23">
        <v>0</v>
      </c>
      <c r="K43" s="24">
        <v>0</v>
      </c>
      <c r="L43" s="23">
        <v>0</v>
      </c>
      <c r="M43" s="24">
        <v>0</v>
      </c>
      <c r="N43" s="23">
        <v>0</v>
      </c>
      <c r="O43" s="24">
        <v>0</v>
      </c>
      <c r="P43" s="66">
        <v>0</v>
      </c>
      <c r="Q43" s="67">
        <v>0</v>
      </c>
      <c r="R43" s="68">
        <v>18</v>
      </c>
      <c r="S43" s="24">
        <v>2.40064017071219</v>
      </c>
      <c r="T43" s="68">
        <v>14</v>
      </c>
      <c r="U43" s="29">
        <v>1.8671645772205923</v>
      </c>
    </row>
    <row r="44" spans="1:21" ht="21" customHeight="1">
      <c r="A44" s="19">
        <v>384</v>
      </c>
      <c r="B44" s="174" t="s">
        <v>24</v>
      </c>
      <c r="C44" s="174"/>
      <c r="D44" s="203">
        <f>'第2表-1'!D44:D44</f>
        <v>12494</v>
      </c>
      <c r="E44" s="204"/>
      <c r="F44" s="65">
        <v>-159</v>
      </c>
      <c r="G44" s="22">
        <v>-12.726108532095406</v>
      </c>
      <c r="H44" s="23">
        <v>2</v>
      </c>
      <c r="I44" s="24">
        <v>28.57142857142857</v>
      </c>
      <c r="J44" s="23">
        <v>1</v>
      </c>
      <c r="K44" s="24">
        <v>14.285714285714285</v>
      </c>
      <c r="L44" s="23">
        <v>1</v>
      </c>
      <c r="M44" s="24">
        <v>14.285714285714285</v>
      </c>
      <c r="N44" s="23">
        <v>2</v>
      </c>
      <c r="O44" s="24">
        <v>28.985507246376812</v>
      </c>
      <c r="P44" s="66">
        <v>1</v>
      </c>
      <c r="Q44" s="67">
        <v>1</v>
      </c>
      <c r="R44" s="68">
        <v>34</v>
      </c>
      <c r="S44" s="24">
        <v>2.7213062269889545</v>
      </c>
      <c r="T44" s="68">
        <v>14</v>
      </c>
      <c r="U44" s="29">
        <v>1.1205378581719225</v>
      </c>
    </row>
    <row r="45" spans="1:21" ht="21" customHeight="1">
      <c r="A45" s="20">
        <v>387</v>
      </c>
      <c r="B45" s="173" t="s">
        <v>53</v>
      </c>
      <c r="C45" s="173"/>
      <c r="D45" s="201">
        <f>'第2表-1'!D45:D45</f>
        <v>10158</v>
      </c>
      <c r="E45" s="202"/>
      <c r="F45" s="69">
        <v>-142</v>
      </c>
      <c r="G45" s="34">
        <v>-13.97912974995078</v>
      </c>
      <c r="H45" s="35">
        <v>0</v>
      </c>
      <c r="I45" s="36">
        <v>0</v>
      </c>
      <c r="J45" s="35">
        <v>0</v>
      </c>
      <c r="K45" s="36">
        <v>0</v>
      </c>
      <c r="L45" s="35">
        <v>0</v>
      </c>
      <c r="M45" s="36">
        <v>0</v>
      </c>
      <c r="N45" s="35">
        <v>0</v>
      </c>
      <c r="O45" s="36">
        <v>0</v>
      </c>
      <c r="P45" s="70">
        <v>0</v>
      </c>
      <c r="Q45" s="71">
        <v>0</v>
      </c>
      <c r="R45" s="72">
        <v>17</v>
      </c>
      <c r="S45" s="36">
        <v>1.6735577869659382</v>
      </c>
      <c r="T45" s="72">
        <v>9</v>
      </c>
      <c r="U45" s="41">
        <v>0.8860011813349085</v>
      </c>
    </row>
    <row r="46" spans="1:21" ht="21" customHeight="1">
      <c r="A46" s="18">
        <v>206</v>
      </c>
      <c r="B46" s="211" t="s">
        <v>25</v>
      </c>
      <c r="C46" s="211"/>
      <c r="D46" s="208">
        <f>'第2表-1'!D46:D46</f>
        <v>61024</v>
      </c>
      <c r="E46" s="209"/>
      <c r="F46" s="60">
        <v>-539</v>
      </c>
      <c r="G46" s="52">
        <v>-8.832590456213948</v>
      </c>
      <c r="H46" s="53">
        <v>13</v>
      </c>
      <c r="I46" s="54">
        <v>37.356321839080465</v>
      </c>
      <c r="J46" s="53">
        <v>7</v>
      </c>
      <c r="K46" s="54">
        <v>20.114942528735632</v>
      </c>
      <c r="L46" s="53">
        <v>6</v>
      </c>
      <c r="M46" s="54">
        <v>17.241379310344826</v>
      </c>
      <c r="N46" s="53">
        <v>4</v>
      </c>
      <c r="O46" s="54">
        <v>11.834319526627219</v>
      </c>
      <c r="P46" s="62">
        <v>3</v>
      </c>
      <c r="Q46" s="63">
        <v>1</v>
      </c>
      <c r="R46" s="64">
        <v>191</v>
      </c>
      <c r="S46" s="54">
        <v>3.1299160985841636</v>
      </c>
      <c r="T46" s="64">
        <v>100</v>
      </c>
      <c r="U46" s="58">
        <v>1.6386995280545358</v>
      </c>
    </row>
    <row r="47" spans="1:21" ht="21" customHeight="1">
      <c r="A47" s="19">
        <v>207</v>
      </c>
      <c r="B47" s="174" t="s">
        <v>26</v>
      </c>
      <c r="C47" s="174"/>
      <c r="D47" s="203">
        <f>'第2表-1'!D47:D47</f>
        <v>38926</v>
      </c>
      <c r="E47" s="204"/>
      <c r="F47" s="65">
        <v>-113</v>
      </c>
      <c r="G47" s="22">
        <v>-2.9029440476802137</v>
      </c>
      <c r="H47" s="23">
        <v>13</v>
      </c>
      <c r="I47" s="24">
        <v>38.92215568862276</v>
      </c>
      <c r="J47" s="23">
        <v>7</v>
      </c>
      <c r="K47" s="24">
        <v>20.958083832335326</v>
      </c>
      <c r="L47" s="23">
        <v>6</v>
      </c>
      <c r="M47" s="24">
        <v>17.964071856287426</v>
      </c>
      <c r="N47" s="23">
        <v>4</v>
      </c>
      <c r="O47" s="24">
        <v>12.345679012345679</v>
      </c>
      <c r="P47" s="66">
        <v>3</v>
      </c>
      <c r="Q47" s="67">
        <v>1</v>
      </c>
      <c r="R47" s="68">
        <v>244</v>
      </c>
      <c r="S47" s="24">
        <v>6.2683039613625855</v>
      </c>
      <c r="T47" s="68">
        <v>93</v>
      </c>
      <c r="U47" s="29">
        <v>2.3891486410111495</v>
      </c>
    </row>
    <row r="48" spans="1:21" ht="21" customHeight="1">
      <c r="A48" s="19">
        <v>401</v>
      </c>
      <c r="B48" s="174" t="s">
        <v>27</v>
      </c>
      <c r="C48" s="174"/>
      <c r="D48" s="203">
        <f>'第2表-1'!D48:D48</f>
        <v>12675</v>
      </c>
      <c r="E48" s="204"/>
      <c r="F48" s="65">
        <v>-134</v>
      </c>
      <c r="G48" s="22">
        <v>-10.571992110453648</v>
      </c>
      <c r="H48" s="23">
        <v>0</v>
      </c>
      <c r="I48" s="24">
        <v>0</v>
      </c>
      <c r="J48" s="23">
        <v>0</v>
      </c>
      <c r="K48" s="24">
        <v>0</v>
      </c>
      <c r="L48" s="23">
        <v>0</v>
      </c>
      <c r="M48" s="24">
        <v>0</v>
      </c>
      <c r="N48" s="23">
        <v>0</v>
      </c>
      <c r="O48" s="24">
        <v>0</v>
      </c>
      <c r="P48" s="66">
        <v>0</v>
      </c>
      <c r="Q48" s="67">
        <v>0</v>
      </c>
      <c r="R48" s="68">
        <v>43</v>
      </c>
      <c r="S48" s="24">
        <v>3.3925049309664694</v>
      </c>
      <c r="T48" s="68">
        <v>21</v>
      </c>
      <c r="U48" s="29">
        <v>1.6568047337278107</v>
      </c>
    </row>
    <row r="49" spans="1:21" ht="21" customHeight="1">
      <c r="A49" s="19">
        <v>402</v>
      </c>
      <c r="B49" s="174" t="s">
        <v>28</v>
      </c>
      <c r="C49" s="174"/>
      <c r="D49" s="203">
        <f>'第2表-1'!D49:D49</f>
        <v>14590</v>
      </c>
      <c r="E49" s="204"/>
      <c r="F49" s="65">
        <v>-257</v>
      </c>
      <c r="G49" s="22">
        <v>-17.614804660726524</v>
      </c>
      <c r="H49" s="23">
        <v>1</v>
      </c>
      <c r="I49" s="24">
        <v>18.867924528301884</v>
      </c>
      <c r="J49" s="23">
        <v>1</v>
      </c>
      <c r="K49" s="24">
        <v>18.867924528301884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35</v>
      </c>
      <c r="S49" s="24">
        <v>2.3989033584647017</v>
      </c>
      <c r="T49" s="68">
        <v>20</v>
      </c>
      <c r="U49" s="29">
        <v>1.3708019191226868</v>
      </c>
    </row>
    <row r="50" spans="1:21" ht="21" customHeight="1">
      <c r="A50" s="19">
        <v>405</v>
      </c>
      <c r="B50" s="174" t="s">
        <v>29</v>
      </c>
      <c r="C50" s="174"/>
      <c r="D50" s="203">
        <f>'第2表-1'!D50:D50</f>
        <v>10546</v>
      </c>
      <c r="E50" s="204"/>
      <c r="F50" s="65">
        <v>-71</v>
      </c>
      <c r="G50" s="22">
        <v>-6.732410392565902</v>
      </c>
      <c r="H50" s="23">
        <v>2</v>
      </c>
      <c r="I50" s="24">
        <v>23.52941176470588</v>
      </c>
      <c r="J50" s="23">
        <v>2</v>
      </c>
      <c r="K50" s="24">
        <v>23.52941176470588</v>
      </c>
      <c r="L50" s="23">
        <v>0</v>
      </c>
      <c r="M50" s="24">
        <v>0</v>
      </c>
      <c r="N50" s="23">
        <v>1</v>
      </c>
      <c r="O50" s="24">
        <v>11.904761904761903</v>
      </c>
      <c r="P50" s="66">
        <v>1</v>
      </c>
      <c r="Q50" s="67">
        <v>0</v>
      </c>
      <c r="R50" s="68">
        <v>23</v>
      </c>
      <c r="S50" s="24">
        <v>2.1809216764650103</v>
      </c>
      <c r="T50" s="68">
        <v>13</v>
      </c>
      <c r="U50" s="29">
        <v>1.2326948606106582</v>
      </c>
    </row>
    <row r="51" spans="1:21" ht="21" customHeight="1">
      <c r="A51" s="19">
        <v>406</v>
      </c>
      <c r="B51" s="174" t="s">
        <v>30</v>
      </c>
      <c r="C51" s="174"/>
      <c r="D51" s="203">
        <f>'第2表-1'!D51:D51</f>
        <v>4233</v>
      </c>
      <c r="E51" s="204"/>
      <c r="F51" s="65">
        <v>-72</v>
      </c>
      <c r="G51" s="22">
        <v>-17.00921332388377</v>
      </c>
      <c r="H51" s="23">
        <v>0</v>
      </c>
      <c r="I51" s="24">
        <v>0</v>
      </c>
      <c r="J51" s="23">
        <v>0</v>
      </c>
      <c r="K51" s="24">
        <v>0</v>
      </c>
      <c r="L51" s="23">
        <v>0</v>
      </c>
      <c r="M51" s="24">
        <v>0</v>
      </c>
      <c r="N51" s="23">
        <v>0</v>
      </c>
      <c r="O51" s="24">
        <v>0</v>
      </c>
      <c r="P51" s="66">
        <v>0</v>
      </c>
      <c r="Q51" s="67">
        <v>0</v>
      </c>
      <c r="R51" s="68">
        <v>12</v>
      </c>
      <c r="S51" s="24">
        <v>2.834868887313962</v>
      </c>
      <c r="T51" s="68">
        <v>4</v>
      </c>
      <c r="U51" s="29">
        <v>0.9449562957713206</v>
      </c>
    </row>
    <row r="52" spans="1:21" ht="21" customHeight="1">
      <c r="A52" s="19">
        <v>408</v>
      </c>
      <c r="B52" s="174" t="s">
        <v>31</v>
      </c>
      <c r="C52" s="174"/>
      <c r="D52" s="203">
        <f>'第2表-1'!D52:D52</f>
        <v>16851</v>
      </c>
      <c r="E52" s="204"/>
      <c r="F52" s="65">
        <v>-184</v>
      </c>
      <c r="G52" s="22">
        <v>-10.919233279924041</v>
      </c>
      <c r="H52" s="23">
        <v>4</v>
      </c>
      <c r="I52" s="24">
        <v>40</v>
      </c>
      <c r="J52" s="23">
        <v>2</v>
      </c>
      <c r="K52" s="24">
        <v>20</v>
      </c>
      <c r="L52" s="23">
        <v>2</v>
      </c>
      <c r="M52" s="24">
        <v>20</v>
      </c>
      <c r="N52" s="23">
        <v>1</v>
      </c>
      <c r="O52" s="24">
        <v>10.309278350515465</v>
      </c>
      <c r="P52" s="66">
        <v>1</v>
      </c>
      <c r="Q52" s="67">
        <v>0</v>
      </c>
      <c r="R52" s="68">
        <v>52</v>
      </c>
      <c r="S52" s="24">
        <v>3.0858702747611417</v>
      </c>
      <c r="T52" s="68">
        <v>27</v>
      </c>
      <c r="U52" s="29">
        <v>1.602278796510593</v>
      </c>
    </row>
    <row r="53" spans="1:21" ht="21" customHeight="1">
      <c r="A53" s="20">
        <v>411</v>
      </c>
      <c r="B53" s="173" t="s">
        <v>32</v>
      </c>
      <c r="C53" s="173"/>
      <c r="D53" s="201">
        <f>'第2表-1'!D53:D53</f>
        <v>10291</v>
      </c>
      <c r="E53" s="202"/>
      <c r="F53" s="69">
        <v>-58</v>
      </c>
      <c r="G53" s="34">
        <v>-5.635992614906229</v>
      </c>
      <c r="H53" s="35">
        <v>1</v>
      </c>
      <c r="I53" s="36">
        <v>14.084507042253522</v>
      </c>
      <c r="J53" s="35">
        <v>0</v>
      </c>
      <c r="K53" s="36">
        <v>0</v>
      </c>
      <c r="L53" s="35">
        <v>1</v>
      </c>
      <c r="M53" s="36">
        <v>14.084507042253522</v>
      </c>
      <c r="N53" s="35">
        <v>0</v>
      </c>
      <c r="O53" s="36">
        <v>0</v>
      </c>
      <c r="P53" s="70">
        <v>0</v>
      </c>
      <c r="Q53" s="71">
        <v>0</v>
      </c>
      <c r="R53" s="72">
        <v>55</v>
      </c>
      <c r="S53" s="36">
        <v>5.3444757555145275</v>
      </c>
      <c r="T53" s="72">
        <v>22</v>
      </c>
      <c r="U53" s="41">
        <v>2.137790302205811</v>
      </c>
    </row>
    <row r="54" spans="1:21" ht="21" customHeight="1">
      <c r="A54" s="18">
        <v>208</v>
      </c>
      <c r="B54" s="211" t="s">
        <v>33</v>
      </c>
      <c r="C54" s="211"/>
      <c r="D54" s="208">
        <f>'第2表-1'!D54:D54</f>
        <v>54570</v>
      </c>
      <c r="E54" s="209"/>
      <c r="F54" s="60">
        <v>-565</v>
      </c>
      <c r="G54" s="52">
        <v>-10.353674179952355</v>
      </c>
      <c r="H54" s="53">
        <v>6</v>
      </c>
      <c r="I54" s="54">
        <v>19.35483870967742</v>
      </c>
      <c r="J54" s="53">
        <v>4</v>
      </c>
      <c r="K54" s="54">
        <v>12.903225806451612</v>
      </c>
      <c r="L54" s="53">
        <v>2</v>
      </c>
      <c r="M54" s="54">
        <v>6.451612903225806</v>
      </c>
      <c r="N54" s="53">
        <v>0</v>
      </c>
      <c r="O54" s="54">
        <v>0</v>
      </c>
      <c r="P54" s="62">
        <v>0</v>
      </c>
      <c r="Q54" s="63">
        <v>0</v>
      </c>
      <c r="R54" s="64">
        <v>227</v>
      </c>
      <c r="S54" s="54">
        <v>4.159794759025106</v>
      </c>
      <c r="T54" s="64">
        <v>98</v>
      </c>
      <c r="U54" s="58">
        <v>1.7958585303280192</v>
      </c>
    </row>
    <row r="55" spans="1:21" ht="21" customHeight="1">
      <c r="A55" s="19">
        <v>423</v>
      </c>
      <c r="B55" s="174" t="s">
        <v>34</v>
      </c>
      <c r="C55" s="174"/>
      <c r="D55" s="203">
        <f>'第2表-1'!D55:D55</f>
        <v>4751</v>
      </c>
      <c r="E55" s="204"/>
      <c r="F55" s="65">
        <v>-70</v>
      </c>
      <c r="G55" s="22">
        <v>-14.733740265207325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14</v>
      </c>
      <c r="S55" s="24">
        <v>2.946748053041465</v>
      </c>
      <c r="T55" s="68">
        <v>13</v>
      </c>
      <c r="U55" s="29">
        <v>2.7362660492527886</v>
      </c>
    </row>
    <row r="56" spans="1:21" ht="21" customHeight="1">
      <c r="A56" s="19">
        <v>424</v>
      </c>
      <c r="B56" s="174" t="s">
        <v>35</v>
      </c>
      <c r="C56" s="174"/>
      <c r="D56" s="203">
        <f>'第2表-1'!D56:D56</f>
        <v>6074</v>
      </c>
      <c r="E56" s="204"/>
      <c r="F56" s="65">
        <v>-96</v>
      </c>
      <c r="G56" s="22">
        <v>-15.805070793546264</v>
      </c>
      <c r="H56" s="23">
        <v>3</v>
      </c>
      <c r="I56" s="24">
        <v>100</v>
      </c>
      <c r="J56" s="23">
        <v>0</v>
      </c>
      <c r="K56" s="24">
        <v>0</v>
      </c>
      <c r="L56" s="23">
        <v>3</v>
      </c>
      <c r="M56" s="24">
        <v>100</v>
      </c>
      <c r="N56" s="23">
        <v>0</v>
      </c>
      <c r="O56" s="24">
        <v>0</v>
      </c>
      <c r="P56" s="66">
        <v>0</v>
      </c>
      <c r="Q56" s="67">
        <v>0</v>
      </c>
      <c r="R56" s="68">
        <v>31</v>
      </c>
      <c r="S56" s="24">
        <v>5.103720777082647</v>
      </c>
      <c r="T56" s="68">
        <v>12</v>
      </c>
      <c r="U56" s="29">
        <v>1.975633849193283</v>
      </c>
    </row>
    <row r="57" spans="1:21" ht="21" customHeight="1">
      <c r="A57" s="19">
        <v>425</v>
      </c>
      <c r="B57" s="174" t="s">
        <v>36</v>
      </c>
      <c r="C57" s="174"/>
      <c r="D57" s="203">
        <f>'第2表-1'!D57:D57</f>
        <v>1720</v>
      </c>
      <c r="E57" s="204"/>
      <c r="F57" s="65">
        <v>-45</v>
      </c>
      <c r="G57" s="22">
        <v>-26.16279069767442</v>
      </c>
      <c r="H57" s="23">
        <v>0</v>
      </c>
      <c r="I57" s="24">
        <v>0</v>
      </c>
      <c r="J57" s="23">
        <v>0</v>
      </c>
      <c r="K57" s="24">
        <v>0</v>
      </c>
      <c r="L57" s="23">
        <v>0</v>
      </c>
      <c r="M57" s="24">
        <v>0</v>
      </c>
      <c r="N57" s="23">
        <v>0</v>
      </c>
      <c r="O57" s="24">
        <v>0</v>
      </c>
      <c r="P57" s="66">
        <v>0</v>
      </c>
      <c r="Q57" s="67">
        <v>0</v>
      </c>
      <c r="R57" s="68">
        <v>5</v>
      </c>
      <c r="S57" s="24">
        <v>2.9069767441860463</v>
      </c>
      <c r="T57" s="68">
        <v>1</v>
      </c>
      <c r="U57" s="29">
        <v>0.5813953488372093</v>
      </c>
    </row>
    <row r="58" spans="1:21" ht="21" customHeight="1">
      <c r="A58" s="20">
        <v>426</v>
      </c>
      <c r="B58" s="173" t="s">
        <v>37</v>
      </c>
      <c r="C58" s="173"/>
      <c r="D58" s="201">
        <f>'第2表-1'!D58:D58</f>
        <v>1871</v>
      </c>
      <c r="E58" s="202"/>
      <c r="F58" s="69">
        <v>-42</v>
      </c>
      <c r="G58" s="34">
        <v>-22.44788882950294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70">
        <v>0</v>
      </c>
      <c r="Q58" s="71">
        <v>0</v>
      </c>
      <c r="R58" s="72">
        <v>6</v>
      </c>
      <c r="S58" s="36">
        <v>3.206841261357563</v>
      </c>
      <c r="T58" s="70">
        <v>1</v>
      </c>
      <c r="U58" s="41">
        <v>0.5344735435595938</v>
      </c>
    </row>
    <row r="59" spans="1:22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"/>
    </row>
    <row r="60" spans="1:22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"/>
    </row>
    <row r="61" spans="1:21" ht="3.75" customHeight="1">
      <c r="A61" s="6"/>
      <c r="B61" s="6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</row>
    <row r="62" spans="1:21" ht="13.5">
      <c r="A62" s="6"/>
      <c r="B62" s="6"/>
      <c r="C62" s="6"/>
      <c r="D62" s="6"/>
      <c r="E62" s="6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sheetProtection/>
  <mergeCells count="126"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P4:P6"/>
    <mergeCell ref="Q4:Q6"/>
    <mergeCell ref="N4:N6"/>
    <mergeCell ref="O4:O6"/>
    <mergeCell ref="I4:I6"/>
    <mergeCell ref="J4:J6"/>
    <mergeCell ref="D13:E13"/>
    <mergeCell ref="D3:E6"/>
    <mergeCell ref="A7:A8"/>
    <mergeCell ref="B8:C8"/>
    <mergeCell ref="D9:E9"/>
    <mergeCell ref="D10:E10"/>
    <mergeCell ref="A11:C11"/>
    <mergeCell ref="A12:C12"/>
    <mergeCell ref="D16:E16"/>
    <mergeCell ref="B7:C7"/>
    <mergeCell ref="A14:C14"/>
    <mergeCell ref="F3:G3"/>
    <mergeCell ref="F4:F6"/>
    <mergeCell ref="G4:G6"/>
    <mergeCell ref="A3:A6"/>
    <mergeCell ref="B3:C6"/>
    <mergeCell ref="A15:C15"/>
    <mergeCell ref="A13:C13"/>
    <mergeCell ref="K4:K6"/>
    <mergeCell ref="M4:M6"/>
    <mergeCell ref="D17:E17"/>
    <mergeCell ref="D18:E18"/>
    <mergeCell ref="B19:C19"/>
    <mergeCell ref="D19:E19"/>
    <mergeCell ref="A17:C17"/>
    <mergeCell ref="A18:C18"/>
    <mergeCell ref="A16:C16"/>
    <mergeCell ref="A10:C10"/>
    <mergeCell ref="B20:C20"/>
    <mergeCell ref="D20:E20"/>
    <mergeCell ref="B21:C21"/>
    <mergeCell ref="D21:E21"/>
    <mergeCell ref="B22:C22"/>
    <mergeCell ref="D22:E22"/>
    <mergeCell ref="B30:C30"/>
    <mergeCell ref="D30:E30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B45:C45"/>
    <mergeCell ref="D45:E45"/>
    <mergeCell ref="B46:C46"/>
    <mergeCell ref="D46:E46"/>
    <mergeCell ref="B43:C43"/>
    <mergeCell ref="D43:E43"/>
    <mergeCell ref="B44:C44"/>
    <mergeCell ref="D44:E44"/>
    <mergeCell ref="D38:E38"/>
    <mergeCell ref="B57:C57"/>
    <mergeCell ref="D57:E57"/>
    <mergeCell ref="B53:C53"/>
    <mergeCell ref="D53:E53"/>
    <mergeCell ref="B54:C54"/>
    <mergeCell ref="D54:E54"/>
    <mergeCell ref="B51:C51"/>
    <mergeCell ref="D51:E51"/>
    <mergeCell ref="B52:C52"/>
    <mergeCell ref="B48:C48"/>
    <mergeCell ref="D48:E48"/>
    <mergeCell ref="B58:C58"/>
    <mergeCell ref="D58:E58"/>
    <mergeCell ref="B55:C55"/>
    <mergeCell ref="D55:E55"/>
    <mergeCell ref="B56:C56"/>
    <mergeCell ref="D56:E56"/>
    <mergeCell ref="B39:C39"/>
    <mergeCell ref="D39:E39"/>
    <mergeCell ref="B38:C38"/>
    <mergeCell ref="D52:E52"/>
    <mergeCell ref="B49:C49"/>
    <mergeCell ref="D49:E49"/>
    <mergeCell ref="B50:C50"/>
    <mergeCell ref="D50:E50"/>
    <mergeCell ref="B47:C47"/>
    <mergeCell ref="D47:E47"/>
    <mergeCell ref="B40:C40"/>
    <mergeCell ref="D40:E40"/>
    <mergeCell ref="B42:C42"/>
    <mergeCell ref="D42:E42"/>
    <mergeCell ref="B41:C41"/>
    <mergeCell ref="D41:E41"/>
    <mergeCell ref="B37:C37"/>
    <mergeCell ref="D37:E37"/>
    <mergeCell ref="D32:E32"/>
    <mergeCell ref="B34:C34"/>
    <mergeCell ref="D34:E34"/>
    <mergeCell ref="B33:C33"/>
    <mergeCell ref="D33:E33"/>
    <mergeCell ref="B32:C32"/>
    <mergeCell ref="B31:C31"/>
    <mergeCell ref="D31:E31"/>
    <mergeCell ref="B35:C35"/>
    <mergeCell ref="D35:E35"/>
    <mergeCell ref="B36:C36"/>
    <mergeCell ref="D36:E3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2020-12-08T01:18:27Z</cp:lastPrinted>
  <dcterms:created xsi:type="dcterms:W3CDTF">1997-01-08T22:48:59Z</dcterms:created>
  <dcterms:modified xsi:type="dcterms:W3CDTF">2020-12-08T01:25:42Z</dcterms:modified>
  <cp:category/>
  <cp:version/>
  <cp:contentType/>
  <cp:contentStatus/>
</cp:coreProperties>
</file>