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付録5" sheetId="1" r:id="rId1"/>
  </sheets>
  <definedNames>
    <definedName name="_xlnm.Print_Area" localSheetId="0">'付録5'!$A$1:$E$59</definedName>
    <definedName name="_xlnm.Print_Titles" localSheetId="0">'付録5'!$1:$4</definedName>
  </definedNames>
  <calcPr fullCalcOnLoad="1"/>
</workbook>
</file>

<file path=xl/sharedStrings.xml><?xml version="1.0" encoding="utf-8"?>
<sst xmlns="http://schemas.openxmlformats.org/spreadsheetml/2006/main" count="59" uniqueCount="59">
  <si>
    <t>男</t>
  </si>
  <si>
    <t>女</t>
  </si>
  <si>
    <t>津軽地域(弘前保健所)</t>
  </si>
  <si>
    <t>西北五地域(五所川原保健所)</t>
  </si>
  <si>
    <t>上十三地域(上十三保健所)</t>
  </si>
  <si>
    <t>下北地域(むつ保健所)</t>
  </si>
  <si>
    <t>青森市</t>
  </si>
  <si>
    <t>平内町</t>
  </si>
  <si>
    <t>今別町</t>
  </si>
  <si>
    <t>蓬田村</t>
  </si>
  <si>
    <t>弘前市</t>
  </si>
  <si>
    <t>西目屋村</t>
  </si>
  <si>
    <t>板柳町</t>
  </si>
  <si>
    <t>黒石市</t>
  </si>
  <si>
    <t>藤崎町</t>
  </si>
  <si>
    <t>大鰐町</t>
  </si>
  <si>
    <t>田舎館村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</si>
  <si>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</si>
  <si>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</si>
  <si>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</si>
  <si>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</si>
  <si>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</si>
  <si>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</si>
  <si>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</si>
  <si>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</si>
  <si>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鰺ヶ沢町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</si>
  <si>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</si>
  <si>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</si>
  <si>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</si>
  <si>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</si>
  <si>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</si>
  <si>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</si>
  <si>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</si>
  <si>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</si>
  <si>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</si>
  <si>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</si>
  <si>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</si>
  <si>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</si>
  <si>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</si>
  <si>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</si>
  <si>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</si>
  <si>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県　総　計</t>
  </si>
  <si>
    <t>総      数</t>
  </si>
  <si>
    <t>外ヶ浜町</t>
  </si>
  <si>
    <t>つがる市</t>
  </si>
  <si>
    <t>中泊町</t>
  </si>
  <si>
    <t>平川市</t>
  </si>
  <si>
    <t>おいらせ町</t>
  </si>
  <si>
    <t>付録5　人口、性・保健医療圏(保健所）・市町村別</t>
  </si>
  <si>
    <t>注：１）総数には年齢不詳を含む。</t>
  </si>
  <si>
    <t>注：２）県の人口には、県内市町村間移動者数を含んでいない為、各市町村の推計人口の総計とは一致しない。</t>
  </si>
  <si>
    <t>資料：青森県統計分析課</t>
  </si>
  <si>
    <t>八戸地域(八戸市保健所、三戸地方保健所)</t>
  </si>
  <si>
    <t>　再掲：八戸市保健所</t>
  </si>
  <si>
    <t>　再掲：三戸地方保健所</t>
  </si>
  <si>
    <t>青森地域（青森市保健所、東地方保健所）</t>
  </si>
  <si>
    <t>　再掲：青森市保健所</t>
  </si>
  <si>
    <t>　再掲：東地方保健所</t>
  </si>
  <si>
    <t>（令和元年）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</si>
</sst>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\-\ \ "/>
    <numFmt numFmtId="177" formatCode="#,##0_ "/>
    <numFmt numFmtId="178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distributed"/>
    </xf>
    <xf numFmtId="176" fontId="2" fillId="0" borderId="11" xfId="0" applyNumberFormat="1" applyFont="1" applyBorder="1" applyAlignment="1">
      <alignment horizontal="distributed"/>
    </xf>
    <xf numFmtId="176" fontId="2" fillId="0" borderId="12" xfId="0" applyNumberFormat="1" applyFont="1" applyBorder="1" applyAlignment="1">
      <alignment horizontal="distributed"/>
    </xf>
    <xf numFmtId="176" fontId="2" fillId="0" borderId="13" xfId="0" applyNumberFormat="1" applyFont="1" applyBorder="1" applyAlignment="1">
      <alignment shrinkToFit="1"/>
    </xf>
    <xf numFmtId="176" fontId="2" fillId="0" borderId="14" xfId="0" applyNumberFormat="1" applyFont="1" applyBorder="1" applyAlignment="1">
      <alignment shrinkToFi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7" fontId="0" fillId="0" borderId="10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13" xfId="0" applyNumberFormat="1" applyBorder="1" applyAlignment="1">
      <alignment/>
    </xf>
    <xf numFmtId="177" fontId="0" fillId="0" borderId="14" xfId="0" applyNumberFormat="1" applyBorder="1" applyAlignment="1">
      <alignment/>
    </xf>
    <xf numFmtId="176" fontId="2" fillId="0" borderId="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176" fontId="2" fillId="0" borderId="15" xfId="0" applyNumberFormat="1" applyFont="1" applyBorder="1" applyAlignment="1">
      <alignment horizontal="distributed"/>
    </xf>
    <xf numFmtId="177" fontId="0" fillId="0" borderId="17" xfId="0" applyNumberFormat="1" applyBorder="1" applyAlignment="1">
      <alignment/>
    </xf>
    <xf numFmtId="0" fontId="0" fillId="33" borderId="15" xfId="0" applyFill="1" applyBorder="1" applyAlignment="1">
      <alignment horizontal="center"/>
    </xf>
    <xf numFmtId="0" fontId="0" fillId="0" borderId="0" xfId="0" applyAlignment="1">
      <alignment horizontal="right"/>
    </xf>
    <xf numFmtId="177" fontId="0" fillId="0" borderId="17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177" fontId="0" fillId="0" borderId="11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7" fontId="0" fillId="0" borderId="12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34.25390625" style="0" customWidth="1"/>
    <col min="2" max="4" width="13.625" style="0" customWidth="1"/>
    <col min="5" max="5" width="17.75390625" style="0" customWidth="1"/>
  </cols>
  <sheetData>
    <row r="1" ht="20.25" customHeight="1">
      <c r="A1" t="s">
        <v>48</v>
      </c>
    </row>
    <row r="2" ht="20.25" customHeight="1">
      <c r="D2" s="20" t="s">
        <v>58</v>
      </c>
    </row>
    <row r="3" spans="1:4" ht="15.75" customHeight="1">
      <c r="A3" s="6"/>
      <c r="B3" s="19" t="s">
        <v>42</v>
      </c>
      <c r="C3" s="7" t="s">
        <v>0</v>
      </c>
      <c r="D3" s="7" t="s">
        <v>1</v>
      </c>
    </row>
    <row r="4" spans="1:5" ht="15.75" customHeight="1">
      <c r="A4" s="8" t="s">
        <v>41</v>
      </c>
      <c r="B4" s="9">
        <v>1246291</v>
      </c>
      <c r="C4" s="27">
        <v>585461</v>
      </c>
      <c r="D4" s="27">
        <v>660830</v>
      </c>
      <c r="E4" s="16"/>
    </row>
    <row r="5" spans="1:8" ht="15.75" customHeight="1">
      <c r="A5" s="4" t="s">
        <v>2</v>
      </c>
      <c r="B5" s="9">
        <v>278950</v>
      </c>
      <c r="C5" s="27">
        <f>SUM(C20:C27)</f>
        <v>128027</v>
      </c>
      <c r="D5" s="27">
        <f>SUM(D20:D27)</f>
        <v>150923</v>
      </c>
      <c r="E5" s="16"/>
      <c r="F5" s="16"/>
      <c r="G5" s="16"/>
      <c r="H5" s="16"/>
    </row>
    <row r="6" spans="1:8" ht="15.75" customHeight="1">
      <c r="A6" s="4" t="s">
        <v>52</v>
      </c>
      <c r="B6" s="10">
        <v>310503</v>
      </c>
      <c r="C6" s="24">
        <f>SUM(C28:C35)</f>
        <v>148343</v>
      </c>
      <c r="D6" s="24">
        <f>SUM(D28:D35)</f>
        <v>162160</v>
      </c>
      <c r="E6" s="16"/>
      <c r="F6" s="16"/>
      <c r="G6" s="16"/>
      <c r="H6" s="16"/>
    </row>
    <row r="7" spans="1:8" ht="15.75" customHeight="1">
      <c r="A7" s="4" t="s">
        <v>53</v>
      </c>
      <c r="B7" s="10">
        <v>223338</v>
      </c>
      <c r="C7" s="24">
        <f>C28</f>
        <v>106669</v>
      </c>
      <c r="D7" s="24">
        <f>D28</f>
        <v>116669</v>
      </c>
      <c r="E7" s="16"/>
      <c r="F7" s="16"/>
      <c r="G7" s="16"/>
      <c r="H7" s="16"/>
    </row>
    <row r="8" spans="1:8" ht="15.75" customHeight="1">
      <c r="A8" s="4" t="s">
        <v>54</v>
      </c>
      <c r="B8" s="10">
        <v>87165</v>
      </c>
      <c r="C8" s="24">
        <f>SUM(C29:C35)</f>
        <v>41674</v>
      </c>
      <c r="D8" s="24">
        <f>SUM(D29:D35)</f>
        <v>45491</v>
      </c>
      <c r="E8" s="16"/>
      <c r="F8" s="16"/>
      <c r="G8" s="16"/>
      <c r="H8" s="16"/>
    </row>
    <row r="9" spans="1:8" ht="15.75" customHeight="1">
      <c r="A9" s="4" t="s">
        <v>55</v>
      </c>
      <c r="B9" s="10">
        <v>296652</v>
      </c>
      <c r="C9" s="24">
        <f>SUM(C15:C19)</f>
        <v>137794</v>
      </c>
      <c r="D9" s="24">
        <f>SUM(D15:D19)</f>
        <v>158858</v>
      </c>
      <c r="E9" s="16"/>
      <c r="F9" s="16"/>
      <c r="G9" s="16"/>
      <c r="H9" s="16"/>
    </row>
    <row r="10" spans="1:8" ht="15.75" customHeight="1">
      <c r="A10" s="4" t="s">
        <v>56</v>
      </c>
      <c r="B10" s="10">
        <v>275786</v>
      </c>
      <c r="C10" s="24">
        <f>C15</f>
        <v>127977</v>
      </c>
      <c r="D10" s="24">
        <f>D15</f>
        <v>147809</v>
      </c>
      <c r="E10" s="16"/>
      <c r="F10" s="16"/>
      <c r="G10" s="16"/>
      <c r="H10" s="16"/>
    </row>
    <row r="11" spans="1:8" ht="15.75" customHeight="1">
      <c r="A11" s="4" t="s">
        <v>57</v>
      </c>
      <c r="B11" s="10">
        <v>20866</v>
      </c>
      <c r="C11" s="24">
        <f>SUM(C16:C19)</f>
        <v>9817</v>
      </c>
      <c r="D11" s="24">
        <f>SUM(D16:D19)</f>
        <v>11049</v>
      </c>
      <c r="E11" s="16"/>
      <c r="F11" s="16"/>
      <c r="G11" s="16"/>
      <c r="H11" s="16"/>
    </row>
    <row r="12" spans="1:8" ht="15.75" customHeight="1">
      <c r="A12" s="4" t="s">
        <v>3</v>
      </c>
      <c r="B12" s="10">
        <v>121912</v>
      </c>
      <c r="C12" s="24">
        <f>SUM(C36:C41)</f>
        <v>55713</v>
      </c>
      <c r="D12" s="24">
        <f>SUM(D36:D41)</f>
        <v>66199</v>
      </c>
      <c r="E12" s="16"/>
      <c r="F12" s="16"/>
      <c r="G12" s="16"/>
      <c r="H12" s="16"/>
    </row>
    <row r="13" spans="1:8" ht="15.75" customHeight="1">
      <c r="A13" s="4" t="s">
        <v>4</v>
      </c>
      <c r="B13" s="10">
        <v>169136</v>
      </c>
      <c r="C13" s="24">
        <f>SUM(C42:C49)</f>
        <v>81977</v>
      </c>
      <c r="D13" s="24">
        <f>SUM(D42:D49)</f>
        <v>87159</v>
      </c>
      <c r="E13" s="16"/>
      <c r="F13" s="16"/>
      <c r="G13" s="16"/>
      <c r="H13" s="16"/>
    </row>
    <row r="14" spans="1:8" ht="15.75" customHeight="1">
      <c r="A14" s="5" t="s">
        <v>5</v>
      </c>
      <c r="B14" s="11">
        <v>68986</v>
      </c>
      <c r="C14" s="28">
        <f>SUM(C50:C54)</f>
        <v>33557</v>
      </c>
      <c r="D14" s="28">
        <f>SUM(D50:D54)</f>
        <v>35429</v>
      </c>
      <c r="E14" s="16"/>
      <c r="F14" s="16"/>
      <c r="G14" s="16"/>
      <c r="H14" s="16"/>
    </row>
    <row r="15" spans="1:5" ht="15.75" customHeight="1">
      <c r="A15" s="17" t="s">
        <v>6</v>
      </c>
      <c r="B15" s="14">
        <v>275786</v>
      </c>
      <c r="C15" s="21">
        <v>127977</v>
      </c>
      <c r="D15" s="22">
        <v>147809</v>
      </c>
      <c r="E15" s="16"/>
    </row>
    <row r="16" spans="1:5" ht="15.75" customHeight="1">
      <c r="A16" s="2" t="s">
        <v>7</v>
      </c>
      <c r="B16" s="13">
        <v>10286</v>
      </c>
      <c r="C16" s="23">
        <v>4854</v>
      </c>
      <c r="D16" s="24">
        <v>5432</v>
      </c>
      <c r="E16" s="16"/>
    </row>
    <row r="17" spans="1:5" ht="15.75" customHeight="1">
      <c r="A17" s="2" t="s">
        <v>8</v>
      </c>
      <c r="B17" s="13">
        <v>2413</v>
      </c>
      <c r="C17" s="23">
        <v>1152</v>
      </c>
      <c r="D17" s="24">
        <v>1261</v>
      </c>
      <c r="E17" s="16"/>
    </row>
    <row r="18" spans="1:5" ht="15.75" customHeight="1">
      <c r="A18" s="2" t="s">
        <v>9</v>
      </c>
      <c r="B18" s="13">
        <v>2688</v>
      </c>
      <c r="C18" s="23">
        <v>1266</v>
      </c>
      <c r="D18" s="24">
        <v>1422</v>
      </c>
      <c r="E18" s="16"/>
    </row>
    <row r="19" spans="1:5" ht="15.75" customHeight="1">
      <c r="A19" s="3" t="s">
        <v>43</v>
      </c>
      <c r="B19" s="14">
        <v>5479</v>
      </c>
      <c r="C19" s="25">
        <v>2545</v>
      </c>
      <c r="D19" s="24">
        <v>2934</v>
      </c>
      <c r="E19" s="16"/>
    </row>
    <row r="20" spans="1:5" ht="15.75" customHeight="1">
      <c r="A20" s="1" t="s">
        <v>10</v>
      </c>
      <c r="B20" s="12">
        <v>170556</v>
      </c>
      <c r="C20" s="26">
        <v>78084</v>
      </c>
      <c r="D20" s="27">
        <v>92472</v>
      </c>
      <c r="E20" s="16"/>
    </row>
    <row r="21" spans="1:5" ht="15.75" customHeight="1">
      <c r="A21" s="2" t="s">
        <v>13</v>
      </c>
      <c r="B21" s="13">
        <v>32284</v>
      </c>
      <c r="C21" s="23">
        <v>14888</v>
      </c>
      <c r="D21" s="24">
        <v>17396</v>
      </c>
      <c r="E21" s="16"/>
    </row>
    <row r="22" spans="1:5" ht="15.75" customHeight="1">
      <c r="A22" s="2" t="s">
        <v>46</v>
      </c>
      <c r="B22" s="13">
        <v>30775</v>
      </c>
      <c r="C22" s="23">
        <v>14263</v>
      </c>
      <c r="D22" s="24">
        <v>16512</v>
      </c>
      <c r="E22" s="16"/>
    </row>
    <row r="23" spans="1:5" ht="15.75" customHeight="1">
      <c r="A23" s="2" t="s">
        <v>11</v>
      </c>
      <c r="B23" s="13">
        <v>1360</v>
      </c>
      <c r="C23" s="23">
        <v>664</v>
      </c>
      <c r="D23" s="24">
        <v>696</v>
      </c>
      <c r="E23" s="16"/>
    </row>
    <row r="24" spans="1:5" ht="15.75" customHeight="1">
      <c r="A24" s="2" t="s">
        <v>14</v>
      </c>
      <c r="B24" s="13">
        <v>14725</v>
      </c>
      <c r="C24" s="23">
        <v>6794</v>
      </c>
      <c r="D24" s="24">
        <v>7931</v>
      </c>
      <c r="E24" s="16"/>
    </row>
    <row r="25" spans="1:5" ht="15.75" customHeight="1">
      <c r="A25" s="2" t="s">
        <v>15</v>
      </c>
      <c r="B25" s="13">
        <v>8757</v>
      </c>
      <c r="C25" s="23">
        <v>3933</v>
      </c>
      <c r="D25" s="24">
        <v>4824</v>
      </c>
      <c r="E25" s="16"/>
    </row>
    <row r="26" spans="1:5" ht="15.75" customHeight="1">
      <c r="A26" s="2" t="s">
        <v>16</v>
      </c>
      <c r="B26" s="13">
        <v>7475</v>
      </c>
      <c r="C26" s="23">
        <v>3491</v>
      </c>
      <c r="D26" s="24">
        <v>3984</v>
      </c>
      <c r="E26" s="16"/>
    </row>
    <row r="27" spans="1:5" ht="15.75" customHeight="1">
      <c r="A27" s="3" t="s">
        <v>12</v>
      </c>
      <c r="B27" s="14">
        <v>13018</v>
      </c>
      <c r="C27" s="25">
        <v>5910</v>
      </c>
      <c r="D27" s="28">
        <v>7108</v>
      </c>
      <c r="E27" s="16"/>
    </row>
    <row r="28" spans="1:5" ht="15.75" customHeight="1">
      <c r="A28" s="17" t="s">
        <v>17</v>
      </c>
      <c r="B28" s="18">
        <v>223338</v>
      </c>
      <c r="C28" s="21">
        <v>106669</v>
      </c>
      <c r="D28" s="22">
        <v>116669</v>
      </c>
      <c r="E28" s="16"/>
    </row>
    <row r="29" spans="1:5" ht="15.75" customHeight="1">
      <c r="A29" s="2" t="s">
        <v>47</v>
      </c>
      <c r="B29" s="13">
        <v>24311</v>
      </c>
      <c r="C29" s="23">
        <v>11620</v>
      </c>
      <c r="D29" s="24">
        <v>12691</v>
      </c>
      <c r="E29" s="16"/>
    </row>
    <row r="30" spans="1:5" ht="15.75" customHeight="1">
      <c r="A30" s="2" t="s">
        <v>18</v>
      </c>
      <c r="B30" s="13">
        <v>9139</v>
      </c>
      <c r="C30" s="23">
        <v>4346</v>
      </c>
      <c r="D30" s="24">
        <v>4793</v>
      </c>
      <c r="E30" s="16"/>
    </row>
    <row r="31" spans="1:5" ht="15.75" customHeight="1">
      <c r="A31" s="2" t="s">
        <v>19</v>
      </c>
      <c r="B31" s="13">
        <v>16200</v>
      </c>
      <c r="C31" s="23">
        <v>7733</v>
      </c>
      <c r="D31" s="24">
        <v>8467</v>
      </c>
      <c r="E31" s="16"/>
    </row>
    <row r="32" spans="1:5" ht="15.75" customHeight="1">
      <c r="A32" s="2" t="s">
        <v>20</v>
      </c>
      <c r="B32" s="13">
        <v>4959</v>
      </c>
      <c r="C32" s="23">
        <v>2335</v>
      </c>
      <c r="D32" s="24">
        <v>2624</v>
      </c>
      <c r="E32" s="16"/>
    </row>
    <row r="33" spans="1:5" ht="15.75" customHeight="1">
      <c r="A33" s="2" t="s">
        <v>21</v>
      </c>
      <c r="B33" s="13">
        <v>16853</v>
      </c>
      <c r="C33" s="23">
        <v>7815</v>
      </c>
      <c r="D33" s="24">
        <v>9038</v>
      </c>
      <c r="E33" s="16"/>
    </row>
    <row r="34" spans="1:5" ht="15.75" customHeight="1">
      <c r="A34" s="2" t="s">
        <v>22</v>
      </c>
      <c r="B34" s="13">
        <v>13423</v>
      </c>
      <c r="C34" s="23">
        <v>6725</v>
      </c>
      <c r="D34" s="24">
        <v>6698</v>
      </c>
      <c r="E34" s="16"/>
    </row>
    <row r="35" spans="1:5" ht="15.75" customHeight="1">
      <c r="A35" s="3" t="s">
        <v>23</v>
      </c>
      <c r="B35" s="14">
        <v>2280</v>
      </c>
      <c r="C35" s="25">
        <v>1100</v>
      </c>
      <c r="D35" s="28">
        <v>1180</v>
      </c>
      <c r="E35" s="16"/>
    </row>
    <row r="36" spans="1:5" ht="15.75" customHeight="1">
      <c r="A36" s="1" t="s">
        <v>24</v>
      </c>
      <c r="B36" s="12">
        <v>51744</v>
      </c>
      <c r="C36" s="26">
        <v>23323</v>
      </c>
      <c r="D36" s="27">
        <v>28421</v>
      </c>
      <c r="E36" s="16"/>
    </row>
    <row r="37" spans="1:5" ht="15.75" customHeight="1">
      <c r="A37" s="2" t="s">
        <v>44</v>
      </c>
      <c r="B37" s="13">
        <v>30935</v>
      </c>
      <c r="C37" s="23">
        <v>14348</v>
      </c>
      <c r="D37" s="24">
        <v>16587</v>
      </c>
      <c r="E37" s="16"/>
    </row>
    <row r="38" spans="1:5" ht="15.75" customHeight="1">
      <c r="A38" s="2" t="s">
        <v>25</v>
      </c>
      <c r="B38" s="13">
        <v>9083</v>
      </c>
      <c r="C38" s="23">
        <v>4111</v>
      </c>
      <c r="D38" s="24">
        <v>4972</v>
      </c>
      <c r="E38" s="16"/>
    </row>
    <row r="39" spans="1:5" ht="15.75" customHeight="1">
      <c r="A39" s="2" t="s">
        <v>26</v>
      </c>
      <c r="B39" s="13">
        <v>7498</v>
      </c>
      <c r="C39" s="23">
        <v>3433</v>
      </c>
      <c r="D39" s="24">
        <v>4065</v>
      </c>
      <c r="E39" s="16"/>
    </row>
    <row r="40" spans="1:5" ht="15.75" customHeight="1">
      <c r="A40" s="2" t="s">
        <v>27</v>
      </c>
      <c r="B40" s="13">
        <v>12494</v>
      </c>
      <c r="C40" s="23">
        <v>5791</v>
      </c>
      <c r="D40" s="24">
        <v>6703</v>
      </c>
      <c r="E40" s="16"/>
    </row>
    <row r="41" spans="1:5" ht="15.75" customHeight="1">
      <c r="A41" s="2" t="s">
        <v>45</v>
      </c>
      <c r="B41" s="13">
        <v>10158</v>
      </c>
      <c r="C41" s="23">
        <v>4707</v>
      </c>
      <c r="D41" s="24">
        <v>5451</v>
      </c>
      <c r="E41" s="16"/>
    </row>
    <row r="42" spans="1:5" ht="15.75" customHeight="1">
      <c r="A42" s="1" t="s">
        <v>28</v>
      </c>
      <c r="B42" s="12">
        <v>61024</v>
      </c>
      <c r="C42" s="26">
        <v>28994</v>
      </c>
      <c r="D42" s="27">
        <v>32030</v>
      </c>
      <c r="E42" s="16"/>
    </row>
    <row r="43" spans="1:5" ht="15.75" customHeight="1">
      <c r="A43" s="2" t="s">
        <v>29</v>
      </c>
      <c r="B43" s="13">
        <v>38926</v>
      </c>
      <c r="C43" s="23">
        <v>19399</v>
      </c>
      <c r="D43" s="24">
        <v>19527</v>
      </c>
      <c r="E43" s="16"/>
    </row>
    <row r="44" spans="1:5" ht="15.75" customHeight="1">
      <c r="A44" s="2" t="s">
        <v>30</v>
      </c>
      <c r="B44" s="13">
        <v>12675</v>
      </c>
      <c r="C44" s="23">
        <v>5865</v>
      </c>
      <c r="D44" s="24">
        <v>6810</v>
      </c>
      <c r="E44" s="16"/>
    </row>
    <row r="45" spans="1:5" ht="15.75" customHeight="1">
      <c r="A45" s="2" t="s">
        <v>31</v>
      </c>
      <c r="B45" s="13">
        <v>14590</v>
      </c>
      <c r="C45" s="23">
        <v>6873</v>
      </c>
      <c r="D45" s="24">
        <v>7717</v>
      </c>
      <c r="E45" s="16"/>
    </row>
    <row r="46" spans="1:5" ht="15.75" customHeight="1">
      <c r="A46" s="2" t="s">
        <v>32</v>
      </c>
      <c r="B46" s="13">
        <v>10546</v>
      </c>
      <c r="C46" s="23">
        <v>5053</v>
      </c>
      <c r="D46" s="24">
        <v>5493</v>
      </c>
      <c r="E46" s="16"/>
    </row>
    <row r="47" spans="1:5" ht="15.75" customHeight="1">
      <c r="A47" s="2" t="s">
        <v>33</v>
      </c>
      <c r="B47" s="13">
        <v>4233</v>
      </c>
      <c r="C47" s="23">
        <v>2035</v>
      </c>
      <c r="D47" s="24">
        <v>2198</v>
      </c>
      <c r="E47" s="16"/>
    </row>
    <row r="48" spans="1:5" ht="15.75" customHeight="1">
      <c r="A48" s="2" t="s">
        <v>34</v>
      </c>
      <c r="B48" s="13">
        <v>16851</v>
      </c>
      <c r="C48" s="23">
        <v>7991</v>
      </c>
      <c r="D48" s="24">
        <v>8860</v>
      </c>
      <c r="E48" s="16"/>
    </row>
    <row r="49" spans="1:5" ht="15.75" customHeight="1">
      <c r="A49" s="2" t="s">
        <v>35</v>
      </c>
      <c r="B49" s="14">
        <v>10291</v>
      </c>
      <c r="C49" s="25">
        <v>5767</v>
      </c>
      <c r="D49" s="28">
        <v>4524</v>
      </c>
      <c r="E49" s="16"/>
    </row>
    <row r="50" spans="1:5" ht="15.75" customHeight="1">
      <c r="A50" s="1" t="s">
        <v>36</v>
      </c>
      <c r="B50" s="12">
        <v>54570</v>
      </c>
      <c r="C50" s="26">
        <v>26193</v>
      </c>
      <c r="D50" s="27">
        <v>28377</v>
      </c>
      <c r="E50" s="16"/>
    </row>
    <row r="51" spans="1:5" ht="15.75" customHeight="1">
      <c r="A51" s="2" t="s">
        <v>37</v>
      </c>
      <c r="B51" s="13">
        <v>4751</v>
      </c>
      <c r="C51" s="23">
        <v>2417</v>
      </c>
      <c r="D51" s="24">
        <v>2334</v>
      </c>
      <c r="E51" s="16"/>
    </row>
    <row r="52" spans="1:5" ht="15.75" customHeight="1">
      <c r="A52" s="2" t="s">
        <v>38</v>
      </c>
      <c r="B52" s="13">
        <v>6074</v>
      </c>
      <c r="C52" s="23">
        <v>3200</v>
      </c>
      <c r="D52" s="24">
        <v>2874</v>
      </c>
      <c r="E52" s="16"/>
    </row>
    <row r="53" spans="1:5" ht="15.75" customHeight="1">
      <c r="A53" s="2" t="s">
        <v>39</v>
      </c>
      <c r="B53" s="13">
        <v>1720</v>
      </c>
      <c r="C53" s="23">
        <v>838</v>
      </c>
      <c r="D53" s="24">
        <v>882</v>
      </c>
      <c r="E53" s="16"/>
    </row>
    <row r="54" spans="1:5" ht="15.75" customHeight="1">
      <c r="A54" s="3" t="s">
        <v>40</v>
      </c>
      <c r="B54" s="14">
        <v>1871</v>
      </c>
      <c r="C54" s="25">
        <v>909</v>
      </c>
      <c r="D54" s="28">
        <v>962</v>
      </c>
      <c r="E54" s="16"/>
    </row>
    <row r="56" ht="13.5">
      <c r="A56" s="15" t="s">
        <v>51</v>
      </c>
    </row>
    <row r="58" ht="13.5">
      <c r="A58" t="s">
        <v>49</v>
      </c>
    </row>
    <row r="59" ht="13.5">
      <c r="A59" t="s">
        <v>50</v>
      </c>
    </row>
  </sheetData>
  <sheetProtection/>
  <printOptions/>
  <pageMargins left="1.3779527559055118" right="0.7874015748031497" top="0.984251968503937" bottom="0.3937007874015748" header="0.5118110236220472" footer="0.2755905511811024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Windows ユーザー</cp:lastModifiedBy>
  <cp:lastPrinted>2017-03-28T10:39:47Z</cp:lastPrinted>
  <dcterms:created xsi:type="dcterms:W3CDTF">1997-01-08T22:48:59Z</dcterms:created>
  <dcterms:modified xsi:type="dcterms:W3CDTF">2021-03-26T01:06:12Z</dcterms:modified>
  <cp:category/>
  <cp:version/>
  <cp:contentType/>
  <cp:contentStatus/>
</cp:coreProperties>
</file>