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５２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'５２'!#REF!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<sst xmlns="http://schemas.openxmlformats.org/spreadsheetml/2006/main" count="131" uniqueCount="38">
  <si>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</si>
  <si>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</si>
  <si>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</si>
  <si>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</si>
  <si>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</si>
  <si>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</si>
  <si>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</si>
  <si>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</si>
  <si>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</si>
  <si>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</si>
  <si>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</si>
  <si>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</si>
  <si>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</si>
  <si>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</si>
  <si>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</si>
  <si>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</si>
  <si>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</si>
  <si>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</si>
  <si>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</si>
  <si>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</si>
  <si>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</si>
  <si>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</si>
  <si>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</si>
  <si>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</si>
  <si>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</si>
  <si>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</si>
  <si>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</si>
  <si>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</si>
  <si>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</si>
  <si>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</si>
  <si>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</si>
  <si>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</si>
  <si>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</si>
  <si>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非正規
雇　用</t>
  </si>
  <si>
    <t>非正規
雇用</t>
  </si>
  <si>
    <t>介護医療院</t>
  </si>
  <si>
    <t>令和２年末現在</t>
  </si>
  <si>
    <t>第５２　就業准看護師の年齢階級別状況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</si>
</sst>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_ * #,##0.0_ ;_ * \-#,##0.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/>
      <protection/>
    </xf>
    <xf numFmtId="41" fontId="0" fillId="0" borderId="15" xfId="48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distributed" vertical="center" shrinkToFit="1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17" xfId="61" applyFont="1" applyFill="1" applyBorder="1" applyAlignment="1">
      <alignment horizontal="distributed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17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22" xfId="61" applyFont="1" applyFill="1" applyBorder="1" applyAlignment="1">
      <alignment horizontal="center" vertical="center" textRotation="255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 locked="0"/>
    </xf>
    <xf numFmtId="41" fontId="0" fillId="0" borderId="15" xfId="48" applyNumberFormat="1" applyFont="1" applyFill="1" applyBorder="1" applyAlignment="1" applyProtection="1">
      <alignment horizontal="right" vertical="center"/>
      <protection locked="0"/>
    </xf>
    <xf numFmtId="41" fontId="0" fillId="0" borderId="24" xfId="61" applyNumberFormat="1" applyFont="1" applyFill="1" applyBorder="1" applyAlignment="1">
      <alignment horizontal="center" vertical="center"/>
      <protection/>
    </xf>
    <xf numFmtId="41" fontId="0" fillId="0" borderId="25" xfId="61" applyNumberFormat="1" applyFont="1" applyFill="1" applyBorder="1" applyAlignment="1">
      <alignment horizontal="center" vertical="center"/>
      <protection/>
    </xf>
    <xf numFmtId="41" fontId="0" fillId="0" borderId="26" xfId="61" applyNumberFormat="1" applyFont="1" applyFill="1" applyBorder="1" applyAlignment="1">
      <alignment horizontal="center" vertical="center"/>
      <protection/>
    </xf>
    <xf numFmtId="41" fontId="0" fillId="0" borderId="27" xfId="61" applyNumberFormat="1" applyFont="1" applyFill="1" applyBorder="1" applyAlignment="1">
      <alignment horizontal="center" vertical="center"/>
      <protection/>
    </xf>
    <xf numFmtId="41" fontId="0" fillId="0" borderId="28" xfId="61" applyNumberFormat="1" applyFont="1" applyFill="1" applyBorder="1" applyAlignment="1">
      <alignment horizontal="center" vertical="center"/>
      <protection/>
    </xf>
    <xf numFmtId="41" fontId="0" fillId="0" borderId="29" xfId="61" applyNumberFormat="1" applyFont="1" applyFill="1" applyBorder="1" applyAlignment="1">
      <alignment horizontal="center" vertical="center"/>
      <protection/>
    </xf>
    <xf numFmtId="41" fontId="0" fillId="0" borderId="30" xfId="61" applyNumberFormat="1" applyFont="1" applyFill="1" applyBorder="1" applyAlignment="1">
      <alignment horizontal="center" vertical="center"/>
      <protection/>
    </xf>
    <xf numFmtId="41" fontId="0" fillId="0" borderId="31" xfId="61" applyNumberFormat="1" applyFont="1" applyFill="1" applyBorder="1" applyAlignment="1">
      <alignment horizontal="center" vertical="center"/>
      <protection/>
    </xf>
    <xf numFmtId="41" fontId="0" fillId="0" borderId="32" xfId="61" applyNumberFormat="1" applyFont="1" applyFill="1" applyBorder="1" applyAlignment="1">
      <alignment horizontal="center" vertical="center"/>
      <protection/>
    </xf>
    <xf numFmtId="178" fontId="0" fillId="0" borderId="33" xfId="61" applyNumberFormat="1" applyFont="1" applyFill="1" applyBorder="1" applyAlignment="1" applyProtection="1">
      <alignment horizontal="right" vertical="center"/>
      <protection/>
    </xf>
    <xf numFmtId="178" fontId="0" fillId="0" borderId="15" xfId="61" applyNumberFormat="1" applyFont="1" applyFill="1" applyBorder="1" applyAlignment="1" applyProtection="1">
      <alignment horizontal="right" vertical="center"/>
      <protection/>
    </xf>
    <xf numFmtId="178" fontId="0" fillId="0" borderId="15" xfId="61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PageLayoutView="0" workbookViewId="0" topLeftCell="A1">
      <selection activeCell="B3" sqref="B3"/>
    </sheetView>
  </sheetViews>
  <sheetFormatPr defaultColWidth="8.875" defaultRowHeight="13.5"/>
  <cols>
    <col min="1" max="1" width="2.25390625" style="2" customWidth="1"/>
    <col min="2" max="2" width="4.25390625" style="3" customWidth="1"/>
    <col min="3" max="3" width="3.50390625" style="2" bestFit="1" customWidth="1"/>
    <col min="4" max="4" width="10.00390625" style="2" bestFit="1" customWidth="1"/>
    <col min="5" max="5" width="19.875" style="2" customWidth="1"/>
    <col min="6" max="13" width="8.625" style="2" customWidth="1"/>
    <col min="14" max="14" width="11.50390625" style="2" customWidth="1"/>
    <col min="15" max="16384" width="8.875" style="2" customWidth="1"/>
  </cols>
  <sheetData>
    <row r="1" ht="9" customHeight="1"/>
    <row r="2" ht="13.5" customHeight="1">
      <c r="B2" s="1" t="s">
        <v>37</v>
      </c>
    </row>
    <row r="3" spans="3:5" ht="13.5" customHeight="1">
      <c r="C3" s="3"/>
      <c r="D3" s="3"/>
      <c r="E3" s="3"/>
    </row>
    <row r="4" spans="3:13" ht="13.5" customHeight="1">
      <c r="C4" s="4"/>
      <c r="E4" s="4"/>
      <c r="M4" s="5" t="s">
        <v>36</v>
      </c>
    </row>
    <row r="5" spans="2:13" ht="21.75" customHeight="1">
      <c r="B5" s="6"/>
      <c r="C5" s="7"/>
      <c r="D5" s="6"/>
      <c r="E5" s="7"/>
      <c r="F5" s="18" t="s">
        <v>0</v>
      </c>
      <c r="G5" s="18"/>
      <c r="H5" s="18"/>
      <c r="I5" s="19"/>
      <c r="J5" s="18" t="s">
        <v>1</v>
      </c>
      <c r="K5" s="18"/>
      <c r="L5" s="18"/>
      <c r="M5" s="18"/>
    </row>
    <row r="6" spans="2:13" ht="15.75" customHeight="1" thickBot="1">
      <c r="B6" s="8"/>
      <c r="C6" s="9"/>
      <c r="D6" s="8"/>
      <c r="E6" s="9"/>
      <c r="F6" s="20" t="s">
        <v>2</v>
      </c>
      <c r="G6" s="22" t="s">
        <v>3</v>
      </c>
      <c r="H6" s="23"/>
      <c r="I6" s="23"/>
      <c r="J6" s="24" t="s">
        <v>2</v>
      </c>
      <c r="K6" s="22" t="s">
        <v>3</v>
      </c>
      <c r="L6" s="23"/>
      <c r="M6" s="25"/>
    </row>
    <row r="7" spans="2:13" ht="27.75" customHeight="1" thickTop="1">
      <c r="B7" s="8"/>
      <c r="C7" s="9"/>
      <c r="D7" s="8"/>
      <c r="E7" s="9"/>
      <c r="F7" s="21"/>
      <c r="G7" s="10" t="s">
        <v>4</v>
      </c>
      <c r="H7" s="11" t="s">
        <v>33</v>
      </c>
      <c r="I7" s="16" t="s">
        <v>5</v>
      </c>
      <c r="J7" s="20"/>
      <c r="K7" s="10" t="s">
        <v>4</v>
      </c>
      <c r="L7" s="11" t="s">
        <v>34</v>
      </c>
      <c r="M7" s="12" t="s">
        <v>5</v>
      </c>
    </row>
    <row r="8" spans="2:13" ht="21.75" customHeight="1">
      <c r="B8" s="40" t="s">
        <v>6</v>
      </c>
      <c r="C8" s="40" t="s">
        <v>7</v>
      </c>
      <c r="D8" s="22" t="s">
        <v>8</v>
      </c>
      <c r="E8" s="31"/>
      <c r="F8" s="15">
        <f>SUM(G8:I8)</f>
        <v>165</v>
      </c>
      <c r="G8" s="44">
        <v>151</v>
      </c>
      <c r="H8" s="44">
        <v>14</v>
      </c>
      <c r="I8" s="45" t="s">
        <v>32</v>
      </c>
      <c r="J8" s="15">
        <f>SUM(K8:M8)</f>
        <v>1081</v>
      </c>
      <c r="K8" s="44">
        <v>819</v>
      </c>
      <c r="L8" s="44">
        <v>261</v>
      </c>
      <c r="M8" s="44">
        <v>1</v>
      </c>
    </row>
    <row r="9" spans="2:13" ht="21.75" customHeight="1">
      <c r="B9" s="32"/>
      <c r="C9" s="32"/>
      <c r="D9" s="37" t="s">
        <v>9</v>
      </c>
      <c r="E9" s="13" t="s">
        <v>10</v>
      </c>
      <c r="F9" s="15">
        <f aca="true" t="shared" si="0" ref="F9:F27">SUM(G9:I9)</f>
        <v>52</v>
      </c>
      <c r="G9" s="44">
        <v>51</v>
      </c>
      <c r="H9" s="44">
        <v>1</v>
      </c>
      <c r="I9" s="45" t="s">
        <v>32</v>
      </c>
      <c r="J9" s="15">
        <f aca="true" t="shared" si="1" ref="J9:J27">SUM(K9:M9)</f>
        <v>574</v>
      </c>
      <c r="K9" s="44">
        <v>521</v>
      </c>
      <c r="L9" s="44">
        <v>53</v>
      </c>
      <c r="M9" s="44" t="s">
        <v>32</v>
      </c>
    </row>
    <row r="10" spans="2:13" ht="21.75" customHeight="1">
      <c r="B10" s="32"/>
      <c r="C10" s="32"/>
      <c r="D10" s="27"/>
      <c r="E10" s="13" t="s">
        <v>11</v>
      </c>
      <c r="F10" s="15">
        <f t="shared" si="0"/>
        <v>9</v>
      </c>
      <c r="G10" s="44">
        <v>9</v>
      </c>
      <c r="H10" s="44" t="s">
        <v>32</v>
      </c>
      <c r="I10" s="45" t="s">
        <v>32</v>
      </c>
      <c r="J10" s="15">
        <f t="shared" si="1"/>
        <v>1095</v>
      </c>
      <c r="K10" s="44">
        <v>916</v>
      </c>
      <c r="L10" s="44">
        <v>179</v>
      </c>
      <c r="M10" s="44">
        <v>0</v>
      </c>
    </row>
    <row r="11" spans="2:13" ht="21.75" customHeight="1">
      <c r="B11" s="32"/>
      <c r="C11" s="32"/>
      <c r="D11" s="14" t="s">
        <v>12</v>
      </c>
      <c r="E11" s="13" t="s">
        <v>13</v>
      </c>
      <c r="F11" s="15">
        <f t="shared" si="0"/>
        <v>0</v>
      </c>
      <c r="G11" s="44" t="s">
        <v>32</v>
      </c>
      <c r="H11" s="44" t="s">
        <v>32</v>
      </c>
      <c r="I11" s="45" t="s">
        <v>32</v>
      </c>
      <c r="J11" s="15">
        <f t="shared" si="1"/>
        <v>2</v>
      </c>
      <c r="K11" s="44">
        <v>2</v>
      </c>
      <c r="L11" s="44">
        <v>0</v>
      </c>
      <c r="M11" s="44" t="s">
        <v>32</v>
      </c>
    </row>
    <row r="12" spans="2:13" ht="21.75" customHeight="1">
      <c r="B12" s="32"/>
      <c r="C12" s="32"/>
      <c r="D12" s="26" t="s">
        <v>14</v>
      </c>
      <c r="E12" s="13" t="s">
        <v>15</v>
      </c>
      <c r="F12" s="15">
        <f t="shared" si="0"/>
        <v>0</v>
      </c>
      <c r="G12" s="44" t="s">
        <v>32</v>
      </c>
      <c r="H12" s="44" t="s">
        <v>32</v>
      </c>
      <c r="I12" s="45" t="s">
        <v>32</v>
      </c>
      <c r="J12" s="15">
        <f t="shared" si="1"/>
        <v>1</v>
      </c>
      <c r="K12" s="44">
        <v>1</v>
      </c>
      <c r="L12" s="44" t="s">
        <v>32</v>
      </c>
      <c r="M12" s="44" t="s">
        <v>32</v>
      </c>
    </row>
    <row r="13" spans="2:13" ht="21.75" customHeight="1">
      <c r="B13" s="32"/>
      <c r="C13" s="32"/>
      <c r="D13" s="27"/>
      <c r="E13" s="13" t="s">
        <v>13</v>
      </c>
      <c r="F13" s="15">
        <f t="shared" si="0"/>
        <v>11</v>
      </c>
      <c r="G13" s="44">
        <v>10</v>
      </c>
      <c r="H13" s="44">
        <v>1</v>
      </c>
      <c r="I13" s="45" t="s">
        <v>32</v>
      </c>
      <c r="J13" s="15">
        <f t="shared" si="1"/>
        <v>162</v>
      </c>
      <c r="K13" s="44">
        <v>117</v>
      </c>
      <c r="L13" s="44">
        <v>44</v>
      </c>
      <c r="M13" s="44">
        <v>1</v>
      </c>
    </row>
    <row r="14" spans="2:13" ht="21.75" customHeight="1">
      <c r="B14" s="32"/>
      <c r="C14" s="32"/>
      <c r="D14" s="34" t="s">
        <v>16</v>
      </c>
      <c r="E14" s="13" t="s">
        <v>17</v>
      </c>
      <c r="F14" s="15">
        <f t="shared" si="0"/>
        <v>25</v>
      </c>
      <c r="G14" s="44">
        <v>24</v>
      </c>
      <c r="H14" s="44">
        <v>1</v>
      </c>
      <c r="I14" s="45" t="s">
        <v>32</v>
      </c>
      <c r="J14" s="15">
        <f t="shared" si="1"/>
        <v>345</v>
      </c>
      <c r="K14" s="44">
        <v>286</v>
      </c>
      <c r="L14" s="44">
        <v>58</v>
      </c>
      <c r="M14" s="44">
        <v>1</v>
      </c>
    </row>
    <row r="15" spans="2:13" ht="21.75" customHeight="1">
      <c r="B15" s="32"/>
      <c r="C15" s="32"/>
      <c r="D15" s="35"/>
      <c r="E15" s="13" t="s">
        <v>35</v>
      </c>
      <c r="F15" s="15">
        <f t="shared" si="0"/>
        <v>1</v>
      </c>
      <c r="G15" s="44">
        <v>1</v>
      </c>
      <c r="H15" s="44" t="s">
        <v>32</v>
      </c>
      <c r="I15" s="45" t="s">
        <v>32</v>
      </c>
      <c r="J15" s="15">
        <f t="shared" si="1"/>
        <v>19</v>
      </c>
      <c r="K15" s="44">
        <v>18</v>
      </c>
      <c r="L15" s="44">
        <v>1</v>
      </c>
      <c r="M15" s="44" t="s">
        <v>32</v>
      </c>
    </row>
    <row r="16" spans="2:13" ht="33.75" customHeight="1">
      <c r="B16" s="32"/>
      <c r="C16" s="32"/>
      <c r="D16" s="35"/>
      <c r="E16" s="13" t="s">
        <v>18</v>
      </c>
      <c r="F16" s="15">
        <f t="shared" si="0"/>
        <v>21</v>
      </c>
      <c r="G16" s="44">
        <v>21</v>
      </c>
      <c r="H16" s="44" t="s">
        <v>32</v>
      </c>
      <c r="I16" s="45" t="s">
        <v>32</v>
      </c>
      <c r="J16" s="15">
        <f t="shared" si="1"/>
        <v>258</v>
      </c>
      <c r="K16" s="44">
        <v>205</v>
      </c>
      <c r="L16" s="44">
        <v>53</v>
      </c>
      <c r="M16" s="44">
        <v>0</v>
      </c>
    </row>
    <row r="17" spans="2:13" ht="21.75" customHeight="1">
      <c r="B17" s="32"/>
      <c r="C17" s="32"/>
      <c r="D17" s="35"/>
      <c r="E17" s="13" t="s">
        <v>19</v>
      </c>
      <c r="F17" s="15">
        <f t="shared" si="0"/>
        <v>25</v>
      </c>
      <c r="G17" s="44">
        <v>22</v>
      </c>
      <c r="H17" s="44">
        <v>3</v>
      </c>
      <c r="I17" s="45" t="s">
        <v>32</v>
      </c>
      <c r="J17" s="15">
        <f t="shared" si="1"/>
        <v>345</v>
      </c>
      <c r="K17" s="44">
        <v>208</v>
      </c>
      <c r="L17" s="44">
        <v>136</v>
      </c>
      <c r="M17" s="44">
        <v>1</v>
      </c>
    </row>
    <row r="18" spans="2:13" ht="21.75" customHeight="1">
      <c r="B18" s="32"/>
      <c r="C18" s="32"/>
      <c r="D18" s="35"/>
      <c r="E18" s="13" t="s">
        <v>20</v>
      </c>
      <c r="F18" s="15">
        <f t="shared" si="0"/>
        <v>1</v>
      </c>
      <c r="G18" s="44">
        <v>1</v>
      </c>
      <c r="H18" s="44" t="s">
        <v>32</v>
      </c>
      <c r="I18" s="45" t="s">
        <v>32</v>
      </c>
      <c r="J18" s="15">
        <f t="shared" si="1"/>
        <v>10</v>
      </c>
      <c r="K18" s="44">
        <v>9</v>
      </c>
      <c r="L18" s="44">
        <v>1</v>
      </c>
      <c r="M18" s="44" t="s">
        <v>32</v>
      </c>
    </row>
    <row r="19" spans="2:13" ht="21.75" customHeight="1">
      <c r="B19" s="32"/>
      <c r="C19" s="32"/>
      <c r="D19" s="36"/>
      <c r="E19" s="13" t="s">
        <v>24</v>
      </c>
      <c r="F19" s="15">
        <f t="shared" si="0"/>
        <v>5</v>
      </c>
      <c r="G19" s="44">
        <v>5</v>
      </c>
      <c r="H19" s="44">
        <v>0</v>
      </c>
      <c r="I19" s="45" t="s">
        <v>32</v>
      </c>
      <c r="J19" s="15">
        <f t="shared" si="1"/>
        <v>50</v>
      </c>
      <c r="K19" s="44">
        <v>31</v>
      </c>
      <c r="L19" s="44">
        <v>19</v>
      </c>
      <c r="M19" s="44">
        <v>0</v>
      </c>
    </row>
    <row r="20" spans="2:13" ht="21.75" customHeight="1">
      <c r="B20" s="32"/>
      <c r="C20" s="32"/>
      <c r="D20" s="26" t="s">
        <v>21</v>
      </c>
      <c r="E20" s="13" t="s">
        <v>22</v>
      </c>
      <c r="F20" s="15">
        <f t="shared" si="0"/>
        <v>4</v>
      </c>
      <c r="G20" s="44">
        <v>4</v>
      </c>
      <c r="H20" s="44">
        <v>0</v>
      </c>
      <c r="I20" s="45" t="s">
        <v>32</v>
      </c>
      <c r="J20" s="15">
        <f t="shared" si="1"/>
        <v>113</v>
      </c>
      <c r="K20" s="44">
        <v>76</v>
      </c>
      <c r="L20" s="44">
        <v>37</v>
      </c>
      <c r="M20" s="44" t="s">
        <v>32</v>
      </c>
    </row>
    <row r="21" spans="2:13" ht="21.75" customHeight="1">
      <c r="B21" s="32"/>
      <c r="C21" s="32"/>
      <c r="D21" s="27"/>
      <c r="E21" s="13" t="s">
        <v>23</v>
      </c>
      <c r="F21" s="15">
        <f t="shared" si="0"/>
        <v>0</v>
      </c>
      <c r="G21" s="44" t="s">
        <v>32</v>
      </c>
      <c r="H21" s="44" t="s">
        <v>32</v>
      </c>
      <c r="I21" s="45" t="s">
        <v>32</v>
      </c>
      <c r="J21" s="15">
        <f t="shared" si="1"/>
        <v>81</v>
      </c>
      <c r="K21" s="44">
        <v>39</v>
      </c>
      <c r="L21" s="44">
        <v>42</v>
      </c>
      <c r="M21" s="44" t="s">
        <v>32</v>
      </c>
    </row>
    <row r="22" spans="2:13" ht="21.75" customHeight="1">
      <c r="B22" s="32"/>
      <c r="C22" s="32"/>
      <c r="D22" s="27"/>
      <c r="E22" s="13" t="s">
        <v>24</v>
      </c>
      <c r="F22" s="15">
        <f t="shared" si="0"/>
        <v>17</v>
      </c>
      <c r="G22" s="44">
        <v>16</v>
      </c>
      <c r="H22" s="44">
        <v>1</v>
      </c>
      <c r="I22" s="45" t="s">
        <v>32</v>
      </c>
      <c r="J22" s="15">
        <f t="shared" si="1"/>
        <v>108</v>
      </c>
      <c r="K22" s="44">
        <v>73</v>
      </c>
      <c r="L22" s="44">
        <v>35</v>
      </c>
      <c r="M22" s="44">
        <v>0</v>
      </c>
    </row>
    <row r="23" spans="2:13" ht="21.75" customHeight="1">
      <c r="B23" s="32"/>
      <c r="C23" s="32"/>
      <c r="D23" s="26" t="s">
        <v>25</v>
      </c>
      <c r="E23" s="13" t="s">
        <v>26</v>
      </c>
      <c r="F23" s="15">
        <f t="shared" si="0"/>
        <v>0</v>
      </c>
      <c r="G23" s="44" t="s">
        <v>32</v>
      </c>
      <c r="H23" s="44" t="s">
        <v>32</v>
      </c>
      <c r="I23" s="45" t="s">
        <v>32</v>
      </c>
      <c r="J23" s="15">
        <f t="shared" si="1"/>
        <v>3</v>
      </c>
      <c r="K23" s="44" t="s">
        <v>32</v>
      </c>
      <c r="L23" s="44">
        <v>3</v>
      </c>
      <c r="M23" s="44" t="s">
        <v>32</v>
      </c>
    </row>
    <row r="24" spans="2:13" ht="21.75" customHeight="1">
      <c r="B24" s="32"/>
      <c r="C24" s="32"/>
      <c r="D24" s="27"/>
      <c r="E24" s="13" t="s">
        <v>27</v>
      </c>
      <c r="F24" s="15">
        <f t="shared" si="0"/>
        <v>0</v>
      </c>
      <c r="G24" s="44" t="s">
        <v>32</v>
      </c>
      <c r="H24" s="44" t="s">
        <v>32</v>
      </c>
      <c r="I24" s="45" t="s">
        <v>32</v>
      </c>
      <c r="J24" s="15">
        <f t="shared" si="1"/>
        <v>26</v>
      </c>
      <c r="K24" s="44">
        <v>4</v>
      </c>
      <c r="L24" s="44">
        <v>22</v>
      </c>
      <c r="M24" s="44" t="s">
        <v>32</v>
      </c>
    </row>
    <row r="25" spans="2:13" ht="21.75" customHeight="1">
      <c r="B25" s="32"/>
      <c r="C25" s="32"/>
      <c r="D25" s="28" t="s">
        <v>28</v>
      </c>
      <c r="E25" s="29"/>
      <c r="F25" s="15">
        <f t="shared" si="0"/>
        <v>2</v>
      </c>
      <c r="G25" s="44">
        <v>2</v>
      </c>
      <c r="H25" s="44" t="s">
        <v>32</v>
      </c>
      <c r="I25" s="45" t="s">
        <v>32</v>
      </c>
      <c r="J25" s="15">
        <f t="shared" si="1"/>
        <v>2</v>
      </c>
      <c r="K25" s="44">
        <v>1</v>
      </c>
      <c r="L25" s="44">
        <v>1</v>
      </c>
      <c r="M25" s="44" t="s">
        <v>32</v>
      </c>
    </row>
    <row r="26" spans="2:13" ht="21.75" customHeight="1">
      <c r="B26" s="32"/>
      <c r="C26" s="32"/>
      <c r="D26" s="30" t="s">
        <v>29</v>
      </c>
      <c r="E26" s="31"/>
      <c r="F26" s="15">
        <f t="shared" si="0"/>
        <v>0</v>
      </c>
      <c r="G26" s="44" t="s">
        <v>32</v>
      </c>
      <c r="H26" s="44" t="s">
        <v>32</v>
      </c>
      <c r="I26" s="45" t="s">
        <v>32</v>
      </c>
      <c r="J26" s="15">
        <f t="shared" si="1"/>
        <v>0</v>
      </c>
      <c r="K26" s="44" t="s">
        <v>32</v>
      </c>
      <c r="L26" s="44" t="s">
        <v>32</v>
      </c>
      <c r="M26" s="44" t="s">
        <v>32</v>
      </c>
    </row>
    <row r="27" spans="2:13" ht="21.75" customHeight="1">
      <c r="B27" s="32"/>
      <c r="C27" s="32"/>
      <c r="D27" s="28" t="s">
        <v>30</v>
      </c>
      <c r="E27" s="29"/>
      <c r="F27" s="15">
        <f t="shared" si="0"/>
        <v>5</v>
      </c>
      <c r="G27" s="44">
        <v>4</v>
      </c>
      <c r="H27" s="44">
        <v>1</v>
      </c>
      <c r="I27" s="45" t="s">
        <v>32</v>
      </c>
      <c r="J27" s="15">
        <f t="shared" si="1"/>
        <v>19</v>
      </c>
      <c r="K27" s="44">
        <v>14</v>
      </c>
      <c r="L27" s="44">
        <v>5</v>
      </c>
      <c r="M27" s="44" t="s">
        <v>32</v>
      </c>
    </row>
    <row r="28" spans="2:13" ht="21.75" customHeight="1" thickBot="1">
      <c r="B28" s="32"/>
      <c r="C28" s="41"/>
      <c r="D28" s="42" t="s">
        <v>2</v>
      </c>
      <c r="E28" s="43"/>
      <c r="F28" s="15">
        <f aca="true" t="shared" si="2" ref="F28:M28">SUM(F8:F27)</f>
        <v>343</v>
      </c>
      <c r="G28" s="15">
        <f t="shared" si="2"/>
        <v>321</v>
      </c>
      <c r="H28" s="15">
        <f t="shared" si="2"/>
        <v>22</v>
      </c>
      <c r="I28" s="15">
        <f t="shared" si="2"/>
        <v>0</v>
      </c>
      <c r="J28" s="15">
        <f t="shared" si="2"/>
        <v>4294</v>
      </c>
      <c r="K28" s="15">
        <f t="shared" si="2"/>
        <v>3340</v>
      </c>
      <c r="L28" s="15">
        <f t="shared" si="2"/>
        <v>950</v>
      </c>
      <c r="M28" s="17">
        <f t="shared" si="2"/>
        <v>4</v>
      </c>
    </row>
    <row r="29" spans="2:13" ht="21.75" customHeight="1" thickTop="1">
      <c r="B29" s="32"/>
      <c r="C29" s="32" t="s">
        <v>31</v>
      </c>
      <c r="D29" s="22" t="s">
        <v>8</v>
      </c>
      <c r="E29" s="31"/>
      <c r="F29" s="55">
        <v>163.5</v>
      </c>
      <c r="G29" s="46"/>
      <c r="H29" s="47"/>
      <c r="I29" s="47"/>
      <c r="J29" s="55">
        <v>1028.3</v>
      </c>
      <c r="K29" s="46"/>
      <c r="L29" s="47"/>
      <c r="M29" s="48"/>
    </row>
    <row r="30" spans="2:13" ht="21.75" customHeight="1">
      <c r="B30" s="32"/>
      <c r="C30" s="32"/>
      <c r="D30" s="37" t="s">
        <v>9</v>
      </c>
      <c r="E30" s="13" t="s">
        <v>10</v>
      </c>
      <c r="F30" s="56">
        <v>51.5</v>
      </c>
      <c r="G30" s="49"/>
      <c r="H30" s="50"/>
      <c r="I30" s="50"/>
      <c r="J30" s="56">
        <v>545.3</v>
      </c>
      <c r="K30" s="49"/>
      <c r="L30" s="50"/>
      <c r="M30" s="51"/>
    </row>
    <row r="31" spans="2:13" ht="21.75" customHeight="1">
      <c r="B31" s="32"/>
      <c r="C31" s="32"/>
      <c r="D31" s="27"/>
      <c r="E31" s="13" t="s">
        <v>11</v>
      </c>
      <c r="F31" s="56">
        <v>9</v>
      </c>
      <c r="G31" s="49"/>
      <c r="H31" s="50"/>
      <c r="I31" s="50"/>
      <c r="J31" s="56">
        <v>1008.9</v>
      </c>
      <c r="K31" s="49"/>
      <c r="L31" s="50"/>
      <c r="M31" s="51"/>
    </row>
    <row r="32" spans="2:13" ht="21.75" customHeight="1">
      <c r="B32" s="32"/>
      <c r="C32" s="32"/>
      <c r="D32" s="14" t="s">
        <v>12</v>
      </c>
      <c r="E32" s="13" t="s">
        <v>13</v>
      </c>
      <c r="F32" s="56" t="s">
        <v>32</v>
      </c>
      <c r="G32" s="49"/>
      <c r="H32" s="50"/>
      <c r="I32" s="50"/>
      <c r="J32" s="56">
        <v>2</v>
      </c>
      <c r="K32" s="49"/>
      <c r="L32" s="50"/>
      <c r="M32" s="51"/>
    </row>
    <row r="33" spans="2:13" ht="21.75" customHeight="1">
      <c r="B33" s="32"/>
      <c r="C33" s="32"/>
      <c r="D33" s="26" t="s">
        <v>14</v>
      </c>
      <c r="E33" s="13" t="s">
        <v>15</v>
      </c>
      <c r="F33" s="56" t="s">
        <v>32</v>
      </c>
      <c r="G33" s="49"/>
      <c r="H33" s="50"/>
      <c r="I33" s="50"/>
      <c r="J33" s="56">
        <v>1</v>
      </c>
      <c r="K33" s="49"/>
      <c r="L33" s="50"/>
      <c r="M33" s="51"/>
    </row>
    <row r="34" spans="2:13" ht="21.75" customHeight="1">
      <c r="B34" s="32"/>
      <c r="C34" s="32"/>
      <c r="D34" s="27"/>
      <c r="E34" s="13" t="s">
        <v>13</v>
      </c>
      <c r="F34" s="56">
        <v>10.4</v>
      </c>
      <c r="G34" s="49"/>
      <c r="H34" s="50"/>
      <c r="I34" s="50"/>
      <c r="J34" s="56">
        <v>139.5</v>
      </c>
      <c r="K34" s="49"/>
      <c r="L34" s="50"/>
      <c r="M34" s="51"/>
    </row>
    <row r="35" spans="2:13" ht="21.75" customHeight="1">
      <c r="B35" s="32"/>
      <c r="C35" s="32"/>
      <c r="D35" s="34" t="s">
        <v>16</v>
      </c>
      <c r="E35" s="13" t="s">
        <v>17</v>
      </c>
      <c r="F35" s="56">
        <v>25</v>
      </c>
      <c r="G35" s="49"/>
      <c r="H35" s="50"/>
      <c r="I35" s="50"/>
      <c r="J35" s="56">
        <v>330.1</v>
      </c>
      <c r="K35" s="49"/>
      <c r="L35" s="50"/>
      <c r="M35" s="51"/>
    </row>
    <row r="36" spans="2:13" ht="21.75" customHeight="1">
      <c r="B36" s="32"/>
      <c r="C36" s="32"/>
      <c r="D36" s="35"/>
      <c r="E36" s="13" t="s">
        <v>35</v>
      </c>
      <c r="F36" s="56">
        <v>1</v>
      </c>
      <c r="G36" s="49"/>
      <c r="H36" s="50"/>
      <c r="I36" s="50"/>
      <c r="J36" s="56">
        <v>18</v>
      </c>
      <c r="K36" s="49"/>
      <c r="L36" s="50"/>
      <c r="M36" s="51"/>
    </row>
    <row r="37" spans="2:13" ht="37.5" customHeight="1">
      <c r="B37" s="32"/>
      <c r="C37" s="32"/>
      <c r="D37" s="35"/>
      <c r="E37" s="13" t="s">
        <v>18</v>
      </c>
      <c r="F37" s="56">
        <v>21</v>
      </c>
      <c r="G37" s="49"/>
      <c r="H37" s="50"/>
      <c r="I37" s="50"/>
      <c r="J37" s="56">
        <v>241.4</v>
      </c>
      <c r="K37" s="49"/>
      <c r="L37" s="50"/>
      <c r="M37" s="51"/>
    </row>
    <row r="38" spans="2:13" ht="21.75" customHeight="1">
      <c r="B38" s="32"/>
      <c r="C38" s="32"/>
      <c r="D38" s="35"/>
      <c r="E38" s="13" t="s">
        <v>19</v>
      </c>
      <c r="F38" s="56">
        <v>24.2</v>
      </c>
      <c r="G38" s="49"/>
      <c r="H38" s="50"/>
      <c r="I38" s="50"/>
      <c r="J38" s="56">
        <v>289.1</v>
      </c>
      <c r="K38" s="49"/>
      <c r="L38" s="50"/>
      <c r="M38" s="51"/>
    </row>
    <row r="39" spans="2:13" ht="21.75" customHeight="1">
      <c r="B39" s="32"/>
      <c r="C39" s="32"/>
      <c r="D39" s="35"/>
      <c r="E39" s="13" t="s">
        <v>20</v>
      </c>
      <c r="F39" s="56">
        <v>1</v>
      </c>
      <c r="G39" s="49"/>
      <c r="H39" s="50"/>
      <c r="I39" s="50"/>
      <c r="J39" s="56">
        <v>9.8</v>
      </c>
      <c r="K39" s="49"/>
      <c r="L39" s="50"/>
      <c r="M39" s="51"/>
    </row>
    <row r="40" spans="2:13" ht="21.75" customHeight="1">
      <c r="B40" s="32"/>
      <c r="C40" s="32"/>
      <c r="D40" s="36"/>
      <c r="E40" s="13" t="s">
        <v>24</v>
      </c>
      <c r="F40" s="56">
        <v>5</v>
      </c>
      <c r="G40" s="49"/>
      <c r="H40" s="50"/>
      <c r="I40" s="50"/>
      <c r="J40" s="56">
        <v>43.1</v>
      </c>
      <c r="K40" s="49"/>
      <c r="L40" s="50"/>
      <c r="M40" s="51"/>
    </row>
    <row r="41" spans="2:13" ht="21.75" customHeight="1">
      <c r="B41" s="32"/>
      <c r="C41" s="32"/>
      <c r="D41" s="26" t="s">
        <v>21</v>
      </c>
      <c r="E41" s="13" t="s">
        <v>22</v>
      </c>
      <c r="F41" s="56">
        <v>4</v>
      </c>
      <c r="G41" s="49"/>
      <c r="H41" s="50"/>
      <c r="I41" s="50"/>
      <c r="J41" s="56">
        <v>100.1</v>
      </c>
      <c r="K41" s="49"/>
      <c r="L41" s="50"/>
      <c r="M41" s="51"/>
    </row>
    <row r="42" spans="2:13" ht="21.75" customHeight="1">
      <c r="B42" s="32"/>
      <c r="C42" s="32"/>
      <c r="D42" s="27"/>
      <c r="E42" s="13" t="s">
        <v>23</v>
      </c>
      <c r="F42" s="56" t="s">
        <v>32</v>
      </c>
      <c r="G42" s="49"/>
      <c r="H42" s="50"/>
      <c r="I42" s="50"/>
      <c r="J42" s="56">
        <v>69</v>
      </c>
      <c r="K42" s="49"/>
      <c r="L42" s="50"/>
      <c r="M42" s="51"/>
    </row>
    <row r="43" spans="2:13" ht="21.75" customHeight="1">
      <c r="B43" s="32"/>
      <c r="C43" s="32"/>
      <c r="D43" s="27"/>
      <c r="E43" s="13" t="s">
        <v>24</v>
      </c>
      <c r="F43" s="56">
        <v>17</v>
      </c>
      <c r="G43" s="49"/>
      <c r="H43" s="50"/>
      <c r="I43" s="50"/>
      <c r="J43" s="56">
        <v>97.4</v>
      </c>
      <c r="K43" s="49"/>
      <c r="L43" s="50"/>
      <c r="M43" s="51"/>
    </row>
    <row r="44" spans="2:13" ht="21.75" customHeight="1">
      <c r="B44" s="32"/>
      <c r="C44" s="32"/>
      <c r="D44" s="26" t="s">
        <v>25</v>
      </c>
      <c r="E44" s="13" t="s">
        <v>26</v>
      </c>
      <c r="F44" s="56" t="s">
        <v>32</v>
      </c>
      <c r="G44" s="49"/>
      <c r="H44" s="50"/>
      <c r="I44" s="50"/>
      <c r="J44" s="56">
        <v>2</v>
      </c>
      <c r="K44" s="49"/>
      <c r="L44" s="50"/>
      <c r="M44" s="51"/>
    </row>
    <row r="45" spans="2:13" ht="21.75" customHeight="1">
      <c r="B45" s="32"/>
      <c r="C45" s="32"/>
      <c r="D45" s="27"/>
      <c r="E45" s="13" t="s">
        <v>27</v>
      </c>
      <c r="F45" s="56" t="s">
        <v>32</v>
      </c>
      <c r="G45" s="49"/>
      <c r="H45" s="50"/>
      <c r="I45" s="50"/>
      <c r="J45" s="56">
        <v>10.9</v>
      </c>
      <c r="K45" s="49"/>
      <c r="L45" s="50"/>
      <c r="M45" s="51"/>
    </row>
    <row r="46" spans="2:13" ht="21.75" customHeight="1">
      <c r="B46" s="32"/>
      <c r="C46" s="32"/>
      <c r="D46" s="28" t="s">
        <v>28</v>
      </c>
      <c r="E46" s="29"/>
      <c r="F46" s="56">
        <v>2</v>
      </c>
      <c r="G46" s="49"/>
      <c r="H46" s="50"/>
      <c r="I46" s="50"/>
      <c r="J46" s="56">
        <v>1.4</v>
      </c>
      <c r="K46" s="49"/>
      <c r="L46" s="50"/>
      <c r="M46" s="51"/>
    </row>
    <row r="47" spans="2:13" ht="21.75" customHeight="1">
      <c r="B47" s="32"/>
      <c r="C47" s="32"/>
      <c r="D47" s="30" t="s">
        <v>29</v>
      </c>
      <c r="E47" s="31"/>
      <c r="F47" s="56" t="s">
        <v>32</v>
      </c>
      <c r="G47" s="49"/>
      <c r="H47" s="50"/>
      <c r="I47" s="50"/>
      <c r="J47" s="56" t="s">
        <v>32</v>
      </c>
      <c r="K47" s="49"/>
      <c r="L47" s="50"/>
      <c r="M47" s="51"/>
    </row>
    <row r="48" spans="2:13" ht="21.75" customHeight="1">
      <c r="B48" s="32"/>
      <c r="C48" s="32"/>
      <c r="D48" s="28" t="s">
        <v>30</v>
      </c>
      <c r="E48" s="29"/>
      <c r="F48" s="56">
        <v>5</v>
      </c>
      <c r="G48" s="49"/>
      <c r="H48" s="50"/>
      <c r="I48" s="50"/>
      <c r="J48" s="56">
        <v>17.6</v>
      </c>
      <c r="K48" s="49"/>
      <c r="L48" s="50"/>
      <c r="M48" s="51"/>
    </row>
    <row r="49" spans="2:13" ht="21.75" customHeight="1">
      <c r="B49" s="33"/>
      <c r="C49" s="33"/>
      <c r="D49" s="38" t="s">
        <v>2</v>
      </c>
      <c r="E49" s="39"/>
      <c r="F49" s="57">
        <f>SUM(F29:F48)</f>
        <v>339.59999999999997</v>
      </c>
      <c r="G49" s="52"/>
      <c r="H49" s="53"/>
      <c r="I49" s="53"/>
      <c r="J49" s="57">
        <f>SUM(J29:J48)</f>
        <v>3954.9</v>
      </c>
      <c r="K49" s="52"/>
      <c r="L49" s="53"/>
      <c r="M49" s="54"/>
    </row>
  </sheetData>
  <sheetProtection/>
  <mergeCells count="31">
    <mergeCell ref="D28:E28"/>
    <mergeCell ref="D33:D34"/>
    <mergeCell ref="D41:D43"/>
    <mergeCell ref="D44:D45"/>
    <mergeCell ref="D46:E46"/>
    <mergeCell ref="G29:I49"/>
    <mergeCell ref="K29:M49"/>
    <mergeCell ref="D47:E47"/>
    <mergeCell ref="D48:E48"/>
    <mergeCell ref="D49:E49"/>
    <mergeCell ref="B8:B49"/>
    <mergeCell ref="C8:C28"/>
    <mergeCell ref="D8:E8"/>
    <mergeCell ref="D9:D10"/>
    <mergeCell ref="D12:D13"/>
    <mergeCell ref="D20:D22"/>
    <mergeCell ref="D23:D24"/>
    <mergeCell ref="D25:E25"/>
    <mergeCell ref="D26:E26"/>
    <mergeCell ref="C29:C49"/>
    <mergeCell ref="D14:D19"/>
    <mergeCell ref="D35:D40"/>
    <mergeCell ref="D29:E29"/>
    <mergeCell ref="D30:D31"/>
    <mergeCell ref="D27:E27"/>
    <mergeCell ref="F5:I5"/>
    <mergeCell ref="J5:M5"/>
    <mergeCell ref="F6:F7"/>
    <mergeCell ref="G6:I6"/>
    <mergeCell ref="J6:J7"/>
    <mergeCell ref="K6:M6"/>
  </mergeCells>
  <dataValidations count="1">
    <dataValidation type="whole" operator="lessThan" allowBlank="1" showInputMessage="1" showErrorMessage="1" sqref="G8:I27 K8:M27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2022-03-15T06:40:11Z</cp:lastPrinted>
  <dcterms:created xsi:type="dcterms:W3CDTF">2010-01-12T03:00:54Z</dcterms:created>
  <dcterms:modified xsi:type="dcterms:W3CDTF">2022-03-15T06:45:58Z</dcterms:modified>
  <cp:category/>
  <cp:version/>
  <cp:contentType/>
  <cp:contentStatus/>
</cp:coreProperties>
</file>